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7" i="1" l="1"/>
  <c r="G62" i="1"/>
</calcChain>
</file>

<file path=xl/sharedStrings.xml><?xml version="1.0" encoding="utf-8"?>
<sst xmlns="http://schemas.openxmlformats.org/spreadsheetml/2006/main" count="383" uniqueCount="257">
  <si>
    <t>№ п/п</t>
  </si>
  <si>
    <t>Наименование</t>
  </si>
  <si>
    <t>Адрес</t>
  </si>
  <si>
    <t>Площадь S</t>
  </si>
  <si>
    <t>Кадастровый номер/дата выдачи</t>
  </si>
  <si>
    <t>год ввода в эксплуатацию</t>
  </si>
  <si>
    <t>Балансовая стоимость</t>
  </si>
  <si>
    <t>Здания</t>
  </si>
  <si>
    <t>Админ-производ. Здание (Комбинат кирп. 2-х эт), лит. АА1А2А3аа1л</t>
  </si>
  <si>
    <t>г.Самара, ул. Дзержинского, 27</t>
  </si>
  <si>
    <t>1250 кв.м</t>
  </si>
  <si>
    <t>Административно-производственное здание (Пристрой кирпичный 2-х Эт.), лит. АА1А2А3аа1л</t>
  </si>
  <si>
    <t>33,9 кв.м</t>
  </si>
  <si>
    <t>Административно-производственное здание (Пристрой), лит. АА1А2А3аа1л</t>
  </si>
  <si>
    <t>Ангар (склад, плотничный цех),  лит. А3</t>
  </si>
  <si>
    <t>г. Самара, Железнодорожный район, ул. Дзержинского, 27</t>
  </si>
  <si>
    <t>115 кв.м</t>
  </si>
  <si>
    <t xml:space="preserve">Бетонный цех </t>
  </si>
  <si>
    <t>г. Самара, кладбище "Городское"</t>
  </si>
  <si>
    <t>100,7 кв.м</t>
  </si>
  <si>
    <t xml:space="preserve">Нежилое здание,1-этажное, лит.Б </t>
  </si>
  <si>
    <t xml:space="preserve">Самарская область, Волжский район, кладбище "Южное" </t>
  </si>
  <si>
    <t>180.1 кв.м</t>
  </si>
  <si>
    <t>63:17:0000000:3412 от 18.07.2014г.</t>
  </si>
  <si>
    <t>Нежилое здание Гараж 1-этажное, лит. Г</t>
  </si>
  <si>
    <t xml:space="preserve">г. Самара, Железнодорожный район, ул. Дзержинского 27, </t>
  </si>
  <si>
    <t>183 кв.м</t>
  </si>
  <si>
    <t>63:01:0117001:560 от 22.05.2014г.</t>
  </si>
  <si>
    <t>Нежилое здание, 1-этажное, лит. В</t>
  </si>
  <si>
    <t xml:space="preserve">Самарская область, Волжский район, кладбище "Южное </t>
  </si>
  <si>
    <t>450 кв.м</t>
  </si>
  <si>
    <t>63:17:0000000:3413 от 20.07.2014г.</t>
  </si>
  <si>
    <t>Нежилое здание, 1-этажное, лит. Г</t>
  </si>
  <si>
    <t>20,1 кв.м</t>
  </si>
  <si>
    <t>63:17:0000000:3435 от 22.07.2014г.</t>
  </si>
  <si>
    <t>Нежилое здание (гараж), 1-этажное, лит. Г1Г2</t>
  </si>
  <si>
    <t xml:space="preserve">г. Самара, Железнодоржный район, Дзержинского, 27 </t>
  </si>
  <si>
    <t>779,1 кв.м</t>
  </si>
  <si>
    <t>63:01:0117001:567 от 22.05.2014г.</t>
  </si>
  <si>
    <t xml:space="preserve">Здание цветочного киоска  </t>
  </si>
  <si>
    <t xml:space="preserve">г. Самара, Куйбышевский район, Кладбище "Рубежное" </t>
  </si>
  <si>
    <t>32.8 кв.м</t>
  </si>
  <si>
    <t>63:01:0604004:6</t>
  </si>
  <si>
    <t>Нежилое здание, 1-этажное, лит. А,А1, А2</t>
  </si>
  <si>
    <t xml:space="preserve">г. Самара, Железнодорожный район, кладбище "Городское" </t>
  </si>
  <si>
    <t>73,6 кв.м</t>
  </si>
  <si>
    <t>63:01:0000000:20160 от 23.04.2015г.</t>
  </si>
  <si>
    <t>Нежилое здание, 1-этажное, лит. А</t>
  </si>
  <si>
    <t>112,6 кв.м</t>
  </si>
  <si>
    <t>63:17:0000000:3417 от 18.07.2014г.</t>
  </si>
  <si>
    <t>Контора,  лит. А,А1</t>
  </si>
  <si>
    <t>г. Самара, Куйбышевский район, кладбище "Песчаная глинка"</t>
  </si>
  <si>
    <t>48,1 кв.м</t>
  </si>
  <si>
    <t xml:space="preserve">Контора, лит. А, Б, В </t>
  </si>
  <si>
    <t xml:space="preserve">г. Самара, Куйбышевский район, кладбище "Рубежное" </t>
  </si>
  <si>
    <t>31.1 кв.м</t>
  </si>
  <si>
    <t>63:01:0604004:9</t>
  </si>
  <si>
    <t>21,2 кв.м</t>
  </si>
  <si>
    <t>63:01:0604004:7</t>
  </si>
  <si>
    <t>22,9 кв.м</t>
  </si>
  <si>
    <t>63:01:0604004:8</t>
  </si>
  <si>
    <t>Нежилое здание , 1-этажное здание, лит. А,а,а1</t>
  </si>
  <si>
    <t xml:space="preserve">г. Самара, Красноглинский район, кладбище "Лесное" </t>
  </si>
  <si>
    <t>45,8 кв.м</t>
  </si>
  <si>
    <t>63:01:0000000:20174 от 17.07.2014г.</t>
  </si>
  <si>
    <t>Нежилое здание, 2-этажный, лит. Б,К</t>
  </si>
  <si>
    <t>145,6 кв.м</t>
  </si>
  <si>
    <t>63:01:0000000:20179 от 20.07.2014г.</t>
  </si>
  <si>
    <t>Нежилое здание (полиэтиленовый цех), лит. К,к,к1,К1</t>
  </si>
  <si>
    <t>117,7 кв.м</t>
  </si>
  <si>
    <t>Нежилое здание (здание для граверных работ), лит.З,з1,з2,з3,з4,з5,з6,з7</t>
  </si>
  <si>
    <t>149,7 кв.м</t>
  </si>
  <si>
    <t xml:space="preserve">Нежилое здание, лит.О </t>
  </si>
  <si>
    <t>141,4 кв.м</t>
  </si>
  <si>
    <t>63:17:0702004:389</t>
  </si>
  <si>
    <t>Нежилое помещение этаж 1, ком. 59-74</t>
  </si>
  <si>
    <t xml:space="preserve">г. Самара, Красноглинский район, п. Управленческий, ул. Имени Н.Д. Кузнецова,13 </t>
  </si>
  <si>
    <t>131,3 кв.м</t>
  </si>
  <si>
    <t>63:01:0315006:749 от 17.04.2014г.</t>
  </si>
  <si>
    <t>Нежилое помещение цокольный этаж,  ком. №5,21,25</t>
  </si>
  <si>
    <t>г. Самара, Красноглинский район, ул. Парусная, 20</t>
  </si>
  <si>
    <t>54,4 кв.м</t>
  </si>
  <si>
    <t>63:01:0347006:866 от 17.04.2014г.</t>
  </si>
  <si>
    <t>Нежилое помещение этаж 1, поз. №1-10,12</t>
  </si>
  <si>
    <t>г. Самара, Куйбышевский район, ул. Бакинская, 20</t>
  </si>
  <si>
    <t>140,3 кв.м</t>
  </si>
  <si>
    <t>63:01:0413003:1131 от 17.04.2014г.</t>
  </si>
  <si>
    <t>18 кв.м</t>
  </si>
  <si>
    <t>19,8 кв.м</t>
  </si>
  <si>
    <t>Нежилое здание, 1-этажное, лит. П</t>
  </si>
  <si>
    <t>Самарская область, Вожлский район, кладбище Южное</t>
  </si>
  <si>
    <t>4,6 кв.м</t>
  </si>
  <si>
    <t>63:17:0000000:3395 от 18.07.2014г.</t>
  </si>
  <si>
    <t>Нежилое здание, 1-этажное, лит. П1</t>
  </si>
  <si>
    <t xml:space="preserve">Самарский район, Волжский район, кладбище Южное </t>
  </si>
  <si>
    <t>8,9 кв.м</t>
  </si>
  <si>
    <t>63:17:0000000:3440 от 18.07.2014г.</t>
  </si>
  <si>
    <t xml:space="preserve">Бетонный цех, лит. Д  </t>
  </si>
  <si>
    <t>167 кв.м</t>
  </si>
  <si>
    <t>Проходная. Нежилое здание 1-этажное, лит.  Б</t>
  </si>
  <si>
    <t xml:space="preserve">г. Самара, Железнодорожный район, ул. Дзержинского, 27 </t>
  </si>
  <si>
    <t>24,5 кв.м</t>
  </si>
  <si>
    <t>63:01:0117001:562 от 22.05.2014г.</t>
  </si>
  <si>
    <t>Сени</t>
  </si>
  <si>
    <t>г. Самара, Железнодорожный район, ул. Юзовская, 2 кладбище "Татарское"</t>
  </si>
  <si>
    <t>12 кв.м</t>
  </si>
  <si>
    <t xml:space="preserve">Склад для хранения инвентаря </t>
  </si>
  <si>
    <t>Самарская область, Волжский район, кладбище "Южное"</t>
  </si>
  <si>
    <t>15 кв.м</t>
  </si>
  <si>
    <t>Самарская область, Волжский район, кладбище Южное</t>
  </si>
  <si>
    <t>Нежилое здание, 1-этажное, лит. М</t>
  </si>
  <si>
    <t>9,9 кв.м</t>
  </si>
  <si>
    <t>63:17:0000000:3437 от 18.07.2014г.</t>
  </si>
  <si>
    <t>Склад. Нежилое здание, 1-этажное, лит. Д</t>
  </si>
  <si>
    <t xml:space="preserve">г. Самара, Железнодорожный район, ул. Дзержинского 27 </t>
  </si>
  <si>
    <t>63:01:0117001:565 от 22.05.2014г.</t>
  </si>
  <si>
    <t>Склад, нежилое, 1-этажное, лит. В</t>
  </si>
  <si>
    <t>80 кв.м</t>
  </si>
  <si>
    <t>63:01:0117001:561 от 22.05.2014г.</t>
  </si>
  <si>
    <t>Складское помещение</t>
  </si>
  <si>
    <t>48 кв.м</t>
  </si>
  <si>
    <t>Нежилое здание, 1-этажное, лит. Б</t>
  </si>
  <si>
    <t>48,4 кв.м</t>
  </si>
  <si>
    <t>63:01:0000000:20173 от 18.07.2014г.</t>
  </si>
  <si>
    <t>Домик землекопов, лит. П</t>
  </si>
  <si>
    <t>31,4 кв.м</t>
  </si>
  <si>
    <t>Нежилое здание,1-этажное</t>
  </si>
  <si>
    <t>г. Самара, Красноглинский район, кладбище "Мехзаводское"</t>
  </si>
  <si>
    <t>63:01:0325002:544 от 23.04.2015г.</t>
  </si>
  <si>
    <t>Нежилое здание, 1-этажное, лит. А,а</t>
  </si>
  <si>
    <t xml:space="preserve">г. Самара, Кировский район, кладбище "Зубчаниновское" </t>
  </si>
  <si>
    <t>14,1 кв.м</t>
  </si>
  <si>
    <t>63:01:0000000:20065 от 18.07.2014г.</t>
  </si>
  <si>
    <t xml:space="preserve">Сторожка </t>
  </si>
  <si>
    <t>г. Самара, Железнодорожный район, ул. Юзовская, 2 лит АА1а, кладбище "Татарское"</t>
  </si>
  <si>
    <t>32,7 кв.м</t>
  </si>
  <si>
    <t>г. Самара, Куйбышевский район, кладбище "Рубежное" лит Ж</t>
  </si>
  <si>
    <t>34,5 кв.м</t>
  </si>
  <si>
    <t xml:space="preserve">г. Самара, Волжский район, кладбище "Рубежное" </t>
  </si>
  <si>
    <t>63:17:0000000:0:3620 от 17.07.2014г.</t>
  </si>
  <si>
    <t>Цех камнеобработки,  лит. Д-Д4</t>
  </si>
  <si>
    <t>г. Самара, Куйбышевский район, кладбище "Рубежное"</t>
  </si>
  <si>
    <t>223,7 кв.м</t>
  </si>
  <si>
    <t>63:17:0702004:386</t>
  </si>
  <si>
    <t xml:space="preserve">Дом срубовой </t>
  </si>
  <si>
    <t>36 кв.м</t>
  </si>
  <si>
    <t>-</t>
  </si>
  <si>
    <t>Домик кирпичный, лит. С</t>
  </si>
  <si>
    <t>30 кв.м</t>
  </si>
  <si>
    <t>Кузница, лит. Е</t>
  </si>
  <si>
    <t>Волжский район, кладбище "Южное"</t>
  </si>
  <si>
    <t>Пристрой к ст. для хранения инструментов кл. Сорокины Хутора</t>
  </si>
  <si>
    <t>г. Самара, Красноглинский район, кладбище "Сорокины Хутора"</t>
  </si>
  <si>
    <t>9 кв.м</t>
  </si>
  <si>
    <t>Сарай кирпичный бетонного цеха кл. Рубежное</t>
  </si>
  <si>
    <t>33 кв.м</t>
  </si>
  <si>
    <t>Склады бетонного цеха кл. Рубежное</t>
  </si>
  <si>
    <t>100 кв.м</t>
  </si>
  <si>
    <t>г. Самара, Красноглинский район, кладбище "Лесное"</t>
  </si>
  <si>
    <t>г. Самара, Железнодорожный район, кладбище "Городское"</t>
  </si>
  <si>
    <t>Вагон, лит. Д-Д4</t>
  </si>
  <si>
    <t xml:space="preserve">Сарай </t>
  </si>
  <si>
    <t>г. Самара, Жележнодорожный район, кладбище "Городское"</t>
  </si>
  <si>
    <t>9,5 кв.м</t>
  </si>
  <si>
    <t>63:01:0000000:20152       от 18.07.2014г.</t>
  </si>
  <si>
    <t>Нежилое здание, 1- этажное, лит. У</t>
  </si>
  <si>
    <t>14 кв.м</t>
  </si>
  <si>
    <t>63:17:0000000:3411          от 18.07.2014г.</t>
  </si>
  <si>
    <t>Блок Контейнер 2,5х4,0х2,5</t>
  </si>
  <si>
    <t>Бетонный цех с котельной кл. Городское</t>
  </si>
  <si>
    <t>Цех изготовления венков. Нежилое здание, 1-этажное, лит. А</t>
  </si>
  <si>
    <t xml:space="preserve">г. Самара Кировский район, Ташкенский пер, 78 </t>
  </si>
  <si>
    <t>227.1 кв.</t>
  </si>
  <si>
    <t>63:01:0231002:561 от 17.04.2014г.</t>
  </si>
  <si>
    <t>Нежилое помещение, кл.Южное лит Д</t>
  </si>
  <si>
    <t xml:space="preserve">Волжский район, кладбище "Южное" </t>
  </si>
  <si>
    <t>Модульное здание</t>
  </si>
  <si>
    <t xml:space="preserve">г. Самара, ул. Дзержинского,27 </t>
  </si>
  <si>
    <t>Итого по категории:</t>
  </si>
  <si>
    <t>Сооружения</t>
  </si>
  <si>
    <t>Ворота кл. Сорокины Хутора</t>
  </si>
  <si>
    <t>г. Самара, Куйбышевский район, Кладбище "Рубежное"</t>
  </si>
  <si>
    <t xml:space="preserve">Железобетонный забор, лит. 1 </t>
  </si>
  <si>
    <t xml:space="preserve">Самарская область, Волжский район, Кладбище "Южное" </t>
  </si>
  <si>
    <t>917 м</t>
  </si>
  <si>
    <t>63:17:0000000:3408 от 03.07.2015г.</t>
  </si>
  <si>
    <t>Забор,  лит. З</t>
  </si>
  <si>
    <t>Самарская область, Волжский район, Кладбище "Южное"</t>
  </si>
  <si>
    <t>510 м</t>
  </si>
  <si>
    <t>63:17:0000000:3419 от 03.07.2015г.</t>
  </si>
  <si>
    <t>Железобетонный забор,  лит. 2</t>
  </si>
  <si>
    <t>892 м</t>
  </si>
  <si>
    <t>63:17:0000000:3439 от 03.07.2015г.</t>
  </si>
  <si>
    <t>Забор  кл. Городское</t>
  </si>
  <si>
    <t>г. Самара, Железнодорожный район кладбище "Городское"</t>
  </si>
  <si>
    <t>Забор кл. Рубежное</t>
  </si>
  <si>
    <t>700 кв.м</t>
  </si>
  <si>
    <t xml:space="preserve">Ограждение </t>
  </si>
  <si>
    <t>Контейнерная площадка, лит. 2</t>
  </si>
  <si>
    <t xml:space="preserve">г. Самара, Кировский район, кладбище "Сорокины Хутора" </t>
  </si>
  <si>
    <t>3,9 кв.м</t>
  </si>
  <si>
    <t>Контейнерная площадка, лит. 3</t>
  </si>
  <si>
    <t>12,1 кв.м</t>
  </si>
  <si>
    <t>Контейнерная площадка, лит. 4</t>
  </si>
  <si>
    <t>12.7 кв.м</t>
  </si>
  <si>
    <t>Контейнерная площадка, лит 5</t>
  </si>
  <si>
    <t>10.1 кв.м</t>
  </si>
  <si>
    <t>г. Самара, Кировский район, кладбище "Безымянское"</t>
  </si>
  <si>
    <t>Ворота "Восточный" кл. Рубежное</t>
  </si>
  <si>
    <t>6 кв.м</t>
  </si>
  <si>
    <t>Ворота главного входа кл. Рубежное</t>
  </si>
  <si>
    <t>Ворота металлические кл. Южное</t>
  </si>
  <si>
    <t>г. Самара, Железнодорожный район, кладбище "Еврейское"</t>
  </si>
  <si>
    <t>Забор из металлический штакетник кл.Южное</t>
  </si>
  <si>
    <t>Забор из сетки "Рабица" кл. Сорокины Хутора"</t>
  </si>
  <si>
    <t>75 кв.м</t>
  </si>
  <si>
    <t>Забор из сетки рабица (трансформат подст) кл.Южное</t>
  </si>
  <si>
    <t>Забор кл. Сорокины Хутора</t>
  </si>
  <si>
    <t>500 кв.м</t>
  </si>
  <si>
    <t>Здание кирпичное кл. Еврейское</t>
  </si>
  <si>
    <t>70 кв.м</t>
  </si>
  <si>
    <t>волжский район, кладбище "Южное"</t>
  </si>
  <si>
    <t>Пристрой для хранения памятников кл.Рубежное</t>
  </si>
  <si>
    <t>25 кв.м</t>
  </si>
  <si>
    <t>Сарай Лит.С кл. Мехзаводское</t>
  </si>
  <si>
    <t>Цех для изготовленяи памятников</t>
  </si>
  <si>
    <t>54 кв.м</t>
  </si>
  <si>
    <t>Ворота металлические</t>
  </si>
  <si>
    <t>Ограждение (забор) кл.Рубежное</t>
  </si>
  <si>
    <t>Ограждение металлическое (Административное здание)</t>
  </si>
  <si>
    <t>Ворота сдвижные для проема 3040х2700</t>
  </si>
  <si>
    <t>Ограждение из сетки рабица кл.Южное</t>
  </si>
  <si>
    <t>Блок-контейнер (6,0х2,5-2,5 м)</t>
  </si>
  <si>
    <t>Забор из профлиста на металлическом каркасе кл. Лессное</t>
  </si>
  <si>
    <t>Забор из сетки рабица кл.Южное</t>
  </si>
  <si>
    <t>Ворота откатные (4500х2000)</t>
  </si>
  <si>
    <t>Ворота промышленные подьемно-секционные Дорхан</t>
  </si>
  <si>
    <t>г. Самара, Куйбышевский район, кладбище "Спасское"</t>
  </si>
  <si>
    <t>Ограждение из оцинкованного профиля кл.Рубежное</t>
  </si>
  <si>
    <t>(сп) Ограждение кл. Сорокины Хутора (металлический штакетник)</t>
  </si>
  <si>
    <t>200 п.м.</t>
  </si>
  <si>
    <t>Забор из профлиста</t>
  </si>
  <si>
    <t>(сп) Ограждение из профлиста  кл. Песчаная Глинка</t>
  </si>
  <si>
    <t>260 п.м.</t>
  </si>
  <si>
    <t xml:space="preserve">(сп) Ограждение из профлиста кл.Южное </t>
  </si>
  <si>
    <t>250 п.м.</t>
  </si>
  <si>
    <t>(сп) Ограждение из профлиста кл. Сорокины Хутора</t>
  </si>
  <si>
    <t>220 п.м.</t>
  </si>
  <si>
    <t>(сп) Забор (ограждение) из профлиста кл. Спасское</t>
  </si>
  <si>
    <t>500 п.м.</t>
  </si>
  <si>
    <t>Забор кл. Городское</t>
  </si>
  <si>
    <t>Ограждение из профнастила кл.Сорокины Хурота</t>
  </si>
  <si>
    <t>775м</t>
  </si>
  <si>
    <t>Ограждение железнобетонное 292 м/п кл.Рубежное (юг)</t>
  </si>
  <si>
    <t>292 п.м.</t>
  </si>
  <si>
    <t>г. Самара, Кировский район, кладбище "Сорокины Хутора"</t>
  </si>
  <si>
    <t>Приложение 1 Перечень здания, соорежения,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</si>
</sst>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activeCell="E75" sqref="E75"/>
    </sheetView>
  </sheetViews>
  <sheetFormatPr defaultColWidth="9" defaultRowHeight="15" x14ac:dyDescent="0.25"/>
  <cols>
    <col min="1" max="1" width="4.85546875" style="1" customWidth="1"/>
    <col min="2" max="2" width="31.28515625" style="25" customWidth="1"/>
    <col min="3" max="3" width="23.140625" style="25" customWidth="1"/>
    <col min="4" max="4" width="11.7109375" style="29" customWidth="1"/>
    <col min="5" max="5" width="23.5703125" style="33" customWidth="1"/>
    <col min="6" max="6" width="12.140625" style="25" customWidth="1"/>
    <col min="7" max="7" width="15.140625" style="25" customWidth="1"/>
    <col min="8" max="10" width="16" style="25" customWidth="1"/>
    <col min="11" max="251" width="9" style="1"/>
    <col min="252" max="252" width="5.28515625" style="1" customWidth="1"/>
    <col min="253" max="253" width="24.42578125" style="1" customWidth="1"/>
    <col min="254" max="254" width="25.5703125" style="1" customWidth="1"/>
    <col min="255" max="255" width="11" style="1" customWidth="1"/>
    <col min="256" max="256" width="23.28515625" style="1" customWidth="1"/>
    <col min="257" max="257" width="16.7109375" style="1" customWidth="1"/>
    <col min="258" max="258" width="16.28515625" style="1" customWidth="1"/>
    <col min="259" max="259" width="15.7109375" style="1" customWidth="1"/>
    <col min="260" max="260" width="15.140625" style="1" customWidth="1"/>
    <col min="261" max="261" width="16" style="1" customWidth="1"/>
    <col min="262" max="262" width="14.5703125" style="1" customWidth="1"/>
    <col min="263" max="263" width="11.28515625" style="1" customWidth="1"/>
    <col min="264" max="266" width="16" style="1" customWidth="1"/>
    <col min="267" max="507" width="9" style="1"/>
    <col min="508" max="508" width="5.28515625" style="1" customWidth="1"/>
    <col min="509" max="509" width="24.42578125" style="1" customWidth="1"/>
    <col min="510" max="510" width="25.5703125" style="1" customWidth="1"/>
    <col min="511" max="511" width="11" style="1" customWidth="1"/>
    <col min="512" max="512" width="23.28515625" style="1" customWidth="1"/>
    <col min="513" max="513" width="16.7109375" style="1" customWidth="1"/>
    <col min="514" max="514" width="16.28515625" style="1" customWidth="1"/>
    <col min="515" max="515" width="15.7109375" style="1" customWidth="1"/>
    <col min="516" max="516" width="15.140625" style="1" customWidth="1"/>
    <col min="517" max="517" width="16" style="1" customWidth="1"/>
    <col min="518" max="518" width="14.5703125" style="1" customWidth="1"/>
    <col min="519" max="519" width="11.28515625" style="1" customWidth="1"/>
    <col min="520" max="522" width="16" style="1" customWidth="1"/>
    <col min="523" max="763" width="9" style="1"/>
    <col min="764" max="764" width="5.28515625" style="1" customWidth="1"/>
    <col min="765" max="765" width="24.42578125" style="1" customWidth="1"/>
    <col min="766" max="766" width="25.5703125" style="1" customWidth="1"/>
    <col min="767" max="767" width="11" style="1" customWidth="1"/>
    <col min="768" max="768" width="23.28515625" style="1" customWidth="1"/>
    <col min="769" max="769" width="16.7109375" style="1" customWidth="1"/>
    <col min="770" max="770" width="16.28515625" style="1" customWidth="1"/>
    <col min="771" max="771" width="15.7109375" style="1" customWidth="1"/>
    <col min="772" max="772" width="15.140625" style="1" customWidth="1"/>
    <col min="773" max="773" width="16" style="1" customWidth="1"/>
    <col min="774" max="774" width="14.5703125" style="1" customWidth="1"/>
    <col min="775" max="775" width="11.28515625" style="1" customWidth="1"/>
    <col min="776" max="778" width="16" style="1" customWidth="1"/>
    <col min="779" max="1019" width="9" style="1"/>
    <col min="1020" max="1020" width="5.28515625" style="1" customWidth="1"/>
    <col min="1021" max="1021" width="24.42578125" style="1" customWidth="1"/>
    <col min="1022" max="1022" width="25.5703125" style="1" customWidth="1"/>
    <col min="1023" max="1023" width="11" style="1" customWidth="1"/>
    <col min="1024" max="1024" width="23.28515625" style="1" customWidth="1"/>
    <col min="1025" max="1025" width="16.7109375" style="1" customWidth="1"/>
    <col min="1026" max="1026" width="16.28515625" style="1" customWidth="1"/>
    <col min="1027" max="1027" width="15.7109375" style="1" customWidth="1"/>
    <col min="1028" max="1028" width="15.140625" style="1" customWidth="1"/>
    <col min="1029" max="1029" width="16" style="1" customWidth="1"/>
    <col min="1030" max="1030" width="14.5703125" style="1" customWidth="1"/>
    <col min="1031" max="1031" width="11.28515625" style="1" customWidth="1"/>
    <col min="1032" max="1034" width="16" style="1" customWidth="1"/>
    <col min="1035" max="1275" width="9" style="1"/>
    <col min="1276" max="1276" width="5.28515625" style="1" customWidth="1"/>
    <col min="1277" max="1277" width="24.42578125" style="1" customWidth="1"/>
    <col min="1278" max="1278" width="25.5703125" style="1" customWidth="1"/>
    <col min="1279" max="1279" width="11" style="1" customWidth="1"/>
    <col min="1280" max="1280" width="23.28515625" style="1" customWidth="1"/>
    <col min="1281" max="1281" width="16.7109375" style="1" customWidth="1"/>
    <col min="1282" max="1282" width="16.28515625" style="1" customWidth="1"/>
    <col min="1283" max="1283" width="15.7109375" style="1" customWidth="1"/>
    <col min="1284" max="1284" width="15.140625" style="1" customWidth="1"/>
    <col min="1285" max="1285" width="16" style="1" customWidth="1"/>
    <col min="1286" max="1286" width="14.5703125" style="1" customWidth="1"/>
    <col min="1287" max="1287" width="11.28515625" style="1" customWidth="1"/>
    <col min="1288" max="1290" width="16" style="1" customWidth="1"/>
    <col min="1291" max="1531" width="9" style="1"/>
    <col min="1532" max="1532" width="5.28515625" style="1" customWidth="1"/>
    <col min="1533" max="1533" width="24.42578125" style="1" customWidth="1"/>
    <col min="1534" max="1534" width="25.5703125" style="1" customWidth="1"/>
    <col min="1535" max="1535" width="11" style="1" customWidth="1"/>
    <col min="1536" max="1536" width="23.28515625" style="1" customWidth="1"/>
    <col min="1537" max="1537" width="16.7109375" style="1" customWidth="1"/>
    <col min="1538" max="1538" width="16.28515625" style="1" customWidth="1"/>
    <col min="1539" max="1539" width="15.7109375" style="1" customWidth="1"/>
    <col min="1540" max="1540" width="15.140625" style="1" customWidth="1"/>
    <col min="1541" max="1541" width="16" style="1" customWidth="1"/>
    <col min="1542" max="1542" width="14.5703125" style="1" customWidth="1"/>
    <col min="1543" max="1543" width="11.28515625" style="1" customWidth="1"/>
    <col min="1544" max="1546" width="16" style="1" customWidth="1"/>
    <col min="1547" max="1787" width="9" style="1"/>
    <col min="1788" max="1788" width="5.28515625" style="1" customWidth="1"/>
    <col min="1789" max="1789" width="24.42578125" style="1" customWidth="1"/>
    <col min="1790" max="1790" width="25.5703125" style="1" customWidth="1"/>
    <col min="1791" max="1791" width="11" style="1" customWidth="1"/>
    <col min="1792" max="1792" width="23.28515625" style="1" customWidth="1"/>
    <col min="1793" max="1793" width="16.7109375" style="1" customWidth="1"/>
    <col min="1794" max="1794" width="16.28515625" style="1" customWidth="1"/>
    <col min="1795" max="1795" width="15.7109375" style="1" customWidth="1"/>
    <col min="1796" max="1796" width="15.140625" style="1" customWidth="1"/>
    <col min="1797" max="1797" width="16" style="1" customWidth="1"/>
    <col min="1798" max="1798" width="14.5703125" style="1" customWidth="1"/>
    <col min="1799" max="1799" width="11.28515625" style="1" customWidth="1"/>
    <col min="1800" max="1802" width="16" style="1" customWidth="1"/>
    <col min="1803" max="2043" width="9" style="1"/>
    <col min="2044" max="2044" width="5.28515625" style="1" customWidth="1"/>
    <col min="2045" max="2045" width="24.42578125" style="1" customWidth="1"/>
    <col min="2046" max="2046" width="25.5703125" style="1" customWidth="1"/>
    <col min="2047" max="2047" width="11" style="1" customWidth="1"/>
    <col min="2048" max="2048" width="23.28515625" style="1" customWidth="1"/>
    <col min="2049" max="2049" width="16.7109375" style="1" customWidth="1"/>
    <col min="2050" max="2050" width="16.28515625" style="1" customWidth="1"/>
    <col min="2051" max="2051" width="15.7109375" style="1" customWidth="1"/>
    <col min="2052" max="2052" width="15.140625" style="1" customWidth="1"/>
    <col min="2053" max="2053" width="16" style="1" customWidth="1"/>
    <col min="2054" max="2054" width="14.5703125" style="1" customWidth="1"/>
    <col min="2055" max="2055" width="11.28515625" style="1" customWidth="1"/>
    <col min="2056" max="2058" width="16" style="1" customWidth="1"/>
    <col min="2059" max="2299" width="9" style="1"/>
    <col min="2300" max="2300" width="5.28515625" style="1" customWidth="1"/>
    <col min="2301" max="2301" width="24.42578125" style="1" customWidth="1"/>
    <col min="2302" max="2302" width="25.5703125" style="1" customWidth="1"/>
    <col min="2303" max="2303" width="11" style="1" customWidth="1"/>
    <col min="2304" max="2304" width="23.28515625" style="1" customWidth="1"/>
    <col min="2305" max="2305" width="16.7109375" style="1" customWidth="1"/>
    <col min="2306" max="2306" width="16.28515625" style="1" customWidth="1"/>
    <col min="2307" max="2307" width="15.7109375" style="1" customWidth="1"/>
    <col min="2308" max="2308" width="15.140625" style="1" customWidth="1"/>
    <col min="2309" max="2309" width="16" style="1" customWidth="1"/>
    <col min="2310" max="2310" width="14.5703125" style="1" customWidth="1"/>
    <col min="2311" max="2311" width="11.28515625" style="1" customWidth="1"/>
    <col min="2312" max="2314" width="16" style="1" customWidth="1"/>
    <col min="2315" max="2555" width="9" style="1"/>
    <col min="2556" max="2556" width="5.28515625" style="1" customWidth="1"/>
    <col min="2557" max="2557" width="24.42578125" style="1" customWidth="1"/>
    <col min="2558" max="2558" width="25.5703125" style="1" customWidth="1"/>
    <col min="2559" max="2559" width="11" style="1" customWidth="1"/>
    <col min="2560" max="2560" width="23.28515625" style="1" customWidth="1"/>
    <col min="2561" max="2561" width="16.7109375" style="1" customWidth="1"/>
    <col min="2562" max="2562" width="16.28515625" style="1" customWidth="1"/>
    <col min="2563" max="2563" width="15.7109375" style="1" customWidth="1"/>
    <col min="2564" max="2564" width="15.140625" style="1" customWidth="1"/>
    <col min="2565" max="2565" width="16" style="1" customWidth="1"/>
    <col min="2566" max="2566" width="14.5703125" style="1" customWidth="1"/>
    <col min="2567" max="2567" width="11.28515625" style="1" customWidth="1"/>
    <col min="2568" max="2570" width="16" style="1" customWidth="1"/>
    <col min="2571" max="2811" width="9" style="1"/>
    <col min="2812" max="2812" width="5.28515625" style="1" customWidth="1"/>
    <col min="2813" max="2813" width="24.42578125" style="1" customWidth="1"/>
    <col min="2814" max="2814" width="25.5703125" style="1" customWidth="1"/>
    <col min="2815" max="2815" width="11" style="1" customWidth="1"/>
    <col min="2816" max="2816" width="23.28515625" style="1" customWidth="1"/>
    <col min="2817" max="2817" width="16.7109375" style="1" customWidth="1"/>
    <col min="2818" max="2818" width="16.28515625" style="1" customWidth="1"/>
    <col min="2819" max="2819" width="15.7109375" style="1" customWidth="1"/>
    <col min="2820" max="2820" width="15.140625" style="1" customWidth="1"/>
    <col min="2821" max="2821" width="16" style="1" customWidth="1"/>
    <col min="2822" max="2822" width="14.5703125" style="1" customWidth="1"/>
    <col min="2823" max="2823" width="11.28515625" style="1" customWidth="1"/>
    <col min="2824" max="2826" width="16" style="1" customWidth="1"/>
    <col min="2827" max="3067" width="9" style="1"/>
    <col min="3068" max="3068" width="5.28515625" style="1" customWidth="1"/>
    <col min="3069" max="3069" width="24.42578125" style="1" customWidth="1"/>
    <col min="3070" max="3070" width="25.5703125" style="1" customWidth="1"/>
    <col min="3071" max="3071" width="11" style="1" customWidth="1"/>
    <col min="3072" max="3072" width="23.28515625" style="1" customWidth="1"/>
    <col min="3073" max="3073" width="16.7109375" style="1" customWidth="1"/>
    <col min="3074" max="3074" width="16.28515625" style="1" customWidth="1"/>
    <col min="3075" max="3075" width="15.7109375" style="1" customWidth="1"/>
    <col min="3076" max="3076" width="15.140625" style="1" customWidth="1"/>
    <col min="3077" max="3077" width="16" style="1" customWidth="1"/>
    <col min="3078" max="3078" width="14.5703125" style="1" customWidth="1"/>
    <col min="3079" max="3079" width="11.28515625" style="1" customWidth="1"/>
    <col min="3080" max="3082" width="16" style="1" customWidth="1"/>
    <col min="3083" max="3323" width="9" style="1"/>
    <col min="3324" max="3324" width="5.28515625" style="1" customWidth="1"/>
    <col min="3325" max="3325" width="24.42578125" style="1" customWidth="1"/>
    <col min="3326" max="3326" width="25.5703125" style="1" customWidth="1"/>
    <col min="3327" max="3327" width="11" style="1" customWidth="1"/>
    <col min="3328" max="3328" width="23.28515625" style="1" customWidth="1"/>
    <col min="3329" max="3329" width="16.7109375" style="1" customWidth="1"/>
    <col min="3330" max="3330" width="16.28515625" style="1" customWidth="1"/>
    <col min="3331" max="3331" width="15.7109375" style="1" customWidth="1"/>
    <col min="3332" max="3332" width="15.140625" style="1" customWidth="1"/>
    <col min="3333" max="3333" width="16" style="1" customWidth="1"/>
    <col min="3334" max="3334" width="14.5703125" style="1" customWidth="1"/>
    <col min="3335" max="3335" width="11.28515625" style="1" customWidth="1"/>
    <col min="3336" max="3338" width="16" style="1" customWidth="1"/>
    <col min="3339" max="3579" width="9" style="1"/>
    <col min="3580" max="3580" width="5.28515625" style="1" customWidth="1"/>
    <col min="3581" max="3581" width="24.42578125" style="1" customWidth="1"/>
    <col min="3582" max="3582" width="25.5703125" style="1" customWidth="1"/>
    <col min="3583" max="3583" width="11" style="1" customWidth="1"/>
    <col min="3584" max="3584" width="23.28515625" style="1" customWidth="1"/>
    <col min="3585" max="3585" width="16.7109375" style="1" customWidth="1"/>
    <col min="3586" max="3586" width="16.28515625" style="1" customWidth="1"/>
    <col min="3587" max="3587" width="15.7109375" style="1" customWidth="1"/>
    <col min="3588" max="3588" width="15.140625" style="1" customWidth="1"/>
    <col min="3589" max="3589" width="16" style="1" customWidth="1"/>
    <col min="3590" max="3590" width="14.5703125" style="1" customWidth="1"/>
    <col min="3591" max="3591" width="11.28515625" style="1" customWidth="1"/>
    <col min="3592" max="3594" width="16" style="1" customWidth="1"/>
    <col min="3595" max="3835" width="9" style="1"/>
    <col min="3836" max="3836" width="5.28515625" style="1" customWidth="1"/>
    <col min="3837" max="3837" width="24.42578125" style="1" customWidth="1"/>
    <col min="3838" max="3838" width="25.5703125" style="1" customWidth="1"/>
    <col min="3839" max="3839" width="11" style="1" customWidth="1"/>
    <col min="3840" max="3840" width="23.28515625" style="1" customWidth="1"/>
    <col min="3841" max="3841" width="16.7109375" style="1" customWidth="1"/>
    <col min="3842" max="3842" width="16.28515625" style="1" customWidth="1"/>
    <col min="3843" max="3843" width="15.7109375" style="1" customWidth="1"/>
    <col min="3844" max="3844" width="15.140625" style="1" customWidth="1"/>
    <col min="3845" max="3845" width="16" style="1" customWidth="1"/>
    <col min="3846" max="3846" width="14.5703125" style="1" customWidth="1"/>
    <col min="3847" max="3847" width="11.28515625" style="1" customWidth="1"/>
    <col min="3848" max="3850" width="16" style="1" customWidth="1"/>
    <col min="3851" max="4091" width="9" style="1"/>
    <col min="4092" max="4092" width="5.28515625" style="1" customWidth="1"/>
    <col min="4093" max="4093" width="24.42578125" style="1" customWidth="1"/>
    <col min="4094" max="4094" width="25.5703125" style="1" customWidth="1"/>
    <col min="4095" max="4095" width="11" style="1" customWidth="1"/>
    <col min="4096" max="4096" width="23.28515625" style="1" customWidth="1"/>
    <col min="4097" max="4097" width="16.7109375" style="1" customWidth="1"/>
    <col min="4098" max="4098" width="16.28515625" style="1" customWidth="1"/>
    <col min="4099" max="4099" width="15.7109375" style="1" customWidth="1"/>
    <col min="4100" max="4100" width="15.140625" style="1" customWidth="1"/>
    <col min="4101" max="4101" width="16" style="1" customWidth="1"/>
    <col min="4102" max="4102" width="14.5703125" style="1" customWidth="1"/>
    <col min="4103" max="4103" width="11.28515625" style="1" customWidth="1"/>
    <col min="4104" max="4106" width="16" style="1" customWidth="1"/>
    <col min="4107" max="4347" width="9" style="1"/>
    <col min="4348" max="4348" width="5.28515625" style="1" customWidth="1"/>
    <col min="4349" max="4349" width="24.42578125" style="1" customWidth="1"/>
    <col min="4350" max="4350" width="25.5703125" style="1" customWidth="1"/>
    <col min="4351" max="4351" width="11" style="1" customWidth="1"/>
    <col min="4352" max="4352" width="23.28515625" style="1" customWidth="1"/>
    <col min="4353" max="4353" width="16.7109375" style="1" customWidth="1"/>
    <col min="4354" max="4354" width="16.28515625" style="1" customWidth="1"/>
    <col min="4355" max="4355" width="15.7109375" style="1" customWidth="1"/>
    <col min="4356" max="4356" width="15.140625" style="1" customWidth="1"/>
    <col min="4357" max="4357" width="16" style="1" customWidth="1"/>
    <col min="4358" max="4358" width="14.5703125" style="1" customWidth="1"/>
    <col min="4359" max="4359" width="11.28515625" style="1" customWidth="1"/>
    <col min="4360" max="4362" width="16" style="1" customWidth="1"/>
    <col min="4363" max="4603" width="9" style="1"/>
    <col min="4604" max="4604" width="5.28515625" style="1" customWidth="1"/>
    <col min="4605" max="4605" width="24.42578125" style="1" customWidth="1"/>
    <col min="4606" max="4606" width="25.5703125" style="1" customWidth="1"/>
    <col min="4607" max="4607" width="11" style="1" customWidth="1"/>
    <col min="4608" max="4608" width="23.28515625" style="1" customWidth="1"/>
    <col min="4609" max="4609" width="16.7109375" style="1" customWidth="1"/>
    <col min="4610" max="4610" width="16.28515625" style="1" customWidth="1"/>
    <col min="4611" max="4611" width="15.7109375" style="1" customWidth="1"/>
    <col min="4612" max="4612" width="15.140625" style="1" customWidth="1"/>
    <col min="4613" max="4613" width="16" style="1" customWidth="1"/>
    <col min="4614" max="4614" width="14.5703125" style="1" customWidth="1"/>
    <col min="4615" max="4615" width="11.28515625" style="1" customWidth="1"/>
    <col min="4616" max="4618" width="16" style="1" customWidth="1"/>
    <col min="4619" max="4859" width="9" style="1"/>
    <col min="4860" max="4860" width="5.28515625" style="1" customWidth="1"/>
    <col min="4861" max="4861" width="24.42578125" style="1" customWidth="1"/>
    <col min="4862" max="4862" width="25.5703125" style="1" customWidth="1"/>
    <col min="4863" max="4863" width="11" style="1" customWidth="1"/>
    <col min="4864" max="4864" width="23.28515625" style="1" customWidth="1"/>
    <col min="4865" max="4865" width="16.7109375" style="1" customWidth="1"/>
    <col min="4866" max="4866" width="16.28515625" style="1" customWidth="1"/>
    <col min="4867" max="4867" width="15.7109375" style="1" customWidth="1"/>
    <col min="4868" max="4868" width="15.140625" style="1" customWidth="1"/>
    <col min="4869" max="4869" width="16" style="1" customWidth="1"/>
    <col min="4870" max="4870" width="14.5703125" style="1" customWidth="1"/>
    <col min="4871" max="4871" width="11.28515625" style="1" customWidth="1"/>
    <col min="4872" max="4874" width="16" style="1" customWidth="1"/>
    <col min="4875" max="5115" width="9" style="1"/>
    <col min="5116" max="5116" width="5.28515625" style="1" customWidth="1"/>
    <col min="5117" max="5117" width="24.42578125" style="1" customWidth="1"/>
    <col min="5118" max="5118" width="25.5703125" style="1" customWidth="1"/>
    <col min="5119" max="5119" width="11" style="1" customWidth="1"/>
    <col min="5120" max="5120" width="23.28515625" style="1" customWidth="1"/>
    <col min="5121" max="5121" width="16.7109375" style="1" customWidth="1"/>
    <col min="5122" max="5122" width="16.28515625" style="1" customWidth="1"/>
    <col min="5123" max="5123" width="15.7109375" style="1" customWidth="1"/>
    <col min="5124" max="5124" width="15.140625" style="1" customWidth="1"/>
    <col min="5125" max="5125" width="16" style="1" customWidth="1"/>
    <col min="5126" max="5126" width="14.5703125" style="1" customWidth="1"/>
    <col min="5127" max="5127" width="11.28515625" style="1" customWidth="1"/>
    <col min="5128" max="5130" width="16" style="1" customWidth="1"/>
    <col min="5131" max="5371" width="9" style="1"/>
    <col min="5372" max="5372" width="5.28515625" style="1" customWidth="1"/>
    <col min="5373" max="5373" width="24.42578125" style="1" customWidth="1"/>
    <col min="5374" max="5374" width="25.5703125" style="1" customWidth="1"/>
    <col min="5375" max="5375" width="11" style="1" customWidth="1"/>
    <col min="5376" max="5376" width="23.28515625" style="1" customWidth="1"/>
    <col min="5377" max="5377" width="16.7109375" style="1" customWidth="1"/>
    <col min="5378" max="5378" width="16.28515625" style="1" customWidth="1"/>
    <col min="5379" max="5379" width="15.7109375" style="1" customWidth="1"/>
    <col min="5380" max="5380" width="15.140625" style="1" customWidth="1"/>
    <col min="5381" max="5381" width="16" style="1" customWidth="1"/>
    <col min="5382" max="5382" width="14.5703125" style="1" customWidth="1"/>
    <col min="5383" max="5383" width="11.28515625" style="1" customWidth="1"/>
    <col min="5384" max="5386" width="16" style="1" customWidth="1"/>
    <col min="5387" max="5627" width="9" style="1"/>
    <col min="5628" max="5628" width="5.28515625" style="1" customWidth="1"/>
    <col min="5629" max="5629" width="24.42578125" style="1" customWidth="1"/>
    <col min="5630" max="5630" width="25.5703125" style="1" customWidth="1"/>
    <col min="5631" max="5631" width="11" style="1" customWidth="1"/>
    <col min="5632" max="5632" width="23.28515625" style="1" customWidth="1"/>
    <col min="5633" max="5633" width="16.7109375" style="1" customWidth="1"/>
    <col min="5634" max="5634" width="16.28515625" style="1" customWidth="1"/>
    <col min="5635" max="5635" width="15.7109375" style="1" customWidth="1"/>
    <col min="5636" max="5636" width="15.140625" style="1" customWidth="1"/>
    <col min="5637" max="5637" width="16" style="1" customWidth="1"/>
    <col min="5638" max="5638" width="14.5703125" style="1" customWidth="1"/>
    <col min="5639" max="5639" width="11.28515625" style="1" customWidth="1"/>
    <col min="5640" max="5642" width="16" style="1" customWidth="1"/>
    <col min="5643" max="5883" width="9" style="1"/>
    <col min="5884" max="5884" width="5.28515625" style="1" customWidth="1"/>
    <col min="5885" max="5885" width="24.42578125" style="1" customWidth="1"/>
    <col min="5886" max="5886" width="25.5703125" style="1" customWidth="1"/>
    <col min="5887" max="5887" width="11" style="1" customWidth="1"/>
    <col min="5888" max="5888" width="23.28515625" style="1" customWidth="1"/>
    <col min="5889" max="5889" width="16.7109375" style="1" customWidth="1"/>
    <col min="5890" max="5890" width="16.28515625" style="1" customWidth="1"/>
    <col min="5891" max="5891" width="15.7109375" style="1" customWidth="1"/>
    <col min="5892" max="5892" width="15.140625" style="1" customWidth="1"/>
    <col min="5893" max="5893" width="16" style="1" customWidth="1"/>
    <col min="5894" max="5894" width="14.5703125" style="1" customWidth="1"/>
    <col min="5895" max="5895" width="11.28515625" style="1" customWidth="1"/>
    <col min="5896" max="5898" width="16" style="1" customWidth="1"/>
    <col min="5899" max="6139" width="9" style="1"/>
    <col min="6140" max="6140" width="5.28515625" style="1" customWidth="1"/>
    <col min="6141" max="6141" width="24.42578125" style="1" customWidth="1"/>
    <col min="6142" max="6142" width="25.5703125" style="1" customWidth="1"/>
    <col min="6143" max="6143" width="11" style="1" customWidth="1"/>
    <col min="6144" max="6144" width="23.28515625" style="1" customWidth="1"/>
    <col min="6145" max="6145" width="16.7109375" style="1" customWidth="1"/>
    <col min="6146" max="6146" width="16.28515625" style="1" customWidth="1"/>
    <col min="6147" max="6147" width="15.7109375" style="1" customWidth="1"/>
    <col min="6148" max="6148" width="15.140625" style="1" customWidth="1"/>
    <col min="6149" max="6149" width="16" style="1" customWidth="1"/>
    <col min="6150" max="6150" width="14.5703125" style="1" customWidth="1"/>
    <col min="6151" max="6151" width="11.28515625" style="1" customWidth="1"/>
    <col min="6152" max="6154" width="16" style="1" customWidth="1"/>
    <col min="6155" max="6395" width="9" style="1"/>
    <col min="6396" max="6396" width="5.28515625" style="1" customWidth="1"/>
    <col min="6397" max="6397" width="24.42578125" style="1" customWidth="1"/>
    <col min="6398" max="6398" width="25.5703125" style="1" customWidth="1"/>
    <col min="6399" max="6399" width="11" style="1" customWidth="1"/>
    <col min="6400" max="6400" width="23.28515625" style="1" customWidth="1"/>
    <col min="6401" max="6401" width="16.7109375" style="1" customWidth="1"/>
    <col min="6402" max="6402" width="16.28515625" style="1" customWidth="1"/>
    <col min="6403" max="6403" width="15.7109375" style="1" customWidth="1"/>
    <col min="6404" max="6404" width="15.140625" style="1" customWidth="1"/>
    <col min="6405" max="6405" width="16" style="1" customWidth="1"/>
    <col min="6406" max="6406" width="14.5703125" style="1" customWidth="1"/>
    <col min="6407" max="6407" width="11.28515625" style="1" customWidth="1"/>
    <col min="6408" max="6410" width="16" style="1" customWidth="1"/>
    <col min="6411" max="6651" width="9" style="1"/>
    <col min="6652" max="6652" width="5.28515625" style="1" customWidth="1"/>
    <col min="6653" max="6653" width="24.42578125" style="1" customWidth="1"/>
    <col min="6654" max="6654" width="25.5703125" style="1" customWidth="1"/>
    <col min="6655" max="6655" width="11" style="1" customWidth="1"/>
    <col min="6656" max="6656" width="23.28515625" style="1" customWidth="1"/>
    <col min="6657" max="6657" width="16.7109375" style="1" customWidth="1"/>
    <col min="6658" max="6658" width="16.28515625" style="1" customWidth="1"/>
    <col min="6659" max="6659" width="15.7109375" style="1" customWidth="1"/>
    <col min="6660" max="6660" width="15.140625" style="1" customWidth="1"/>
    <col min="6661" max="6661" width="16" style="1" customWidth="1"/>
    <col min="6662" max="6662" width="14.5703125" style="1" customWidth="1"/>
    <col min="6663" max="6663" width="11.28515625" style="1" customWidth="1"/>
    <col min="6664" max="6666" width="16" style="1" customWidth="1"/>
    <col min="6667" max="6907" width="9" style="1"/>
    <col min="6908" max="6908" width="5.28515625" style="1" customWidth="1"/>
    <col min="6909" max="6909" width="24.42578125" style="1" customWidth="1"/>
    <col min="6910" max="6910" width="25.5703125" style="1" customWidth="1"/>
    <col min="6911" max="6911" width="11" style="1" customWidth="1"/>
    <col min="6912" max="6912" width="23.28515625" style="1" customWidth="1"/>
    <col min="6913" max="6913" width="16.7109375" style="1" customWidth="1"/>
    <col min="6914" max="6914" width="16.28515625" style="1" customWidth="1"/>
    <col min="6915" max="6915" width="15.7109375" style="1" customWidth="1"/>
    <col min="6916" max="6916" width="15.140625" style="1" customWidth="1"/>
    <col min="6917" max="6917" width="16" style="1" customWidth="1"/>
    <col min="6918" max="6918" width="14.5703125" style="1" customWidth="1"/>
    <col min="6919" max="6919" width="11.28515625" style="1" customWidth="1"/>
    <col min="6920" max="6922" width="16" style="1" customWidth="1"/>
    <col min="6923" max="7163" width="9" style="1"/>
    <col min="7164" max="7164" width="5.28515625" style="1" customWidth="1"/>
    <col min="7165" max="7165" width="24.42578125" style="1" customWidth="1"/>
    <col min="7166" max="7166" width="25.5703125" style="1" customWidth="1"/>
    <col min="7167" max="7167" width="11" style="1" customWidth="1"/>
    <col min="7168" max="7168" width="23.28515625" style="1" customWidth="1"/>
    <col min="7169" max="7169" width="16.7109375" style="1" customWidth="1"/>
    <col min="7170" max="7170" width="16.28515625" style="1" customWidth="1"/>
    <col min="7171" max="7171" width="15.7109375" style="1" customWidth="1"/>
    <col min="7172" max="7172" width="15.140625" style="1" customWidth="1"/>
    <col min="7173" max="7173" width="16" style="1" customWidth="1"/>
    <col min="7174" max="7174" width="14.5703125" style="1" customWidth="1"/>
    <col min="7175" max="7175" width="11.28515625" style="1" customWidth="1"/>
    <col min="7176" max="7178" width="16" style="1" customWidth="1"/>
    <col min="7179" max="7419" width="9" style="1"/>
    <col min="7420" max="7420" width="5.28515625" style="1" customWidth="1"/>
    <col min="7421" max="7421" width="24.42578125" style="1" customWidth="1"/>
    <col min="7422" max="7422" width="25.5703125" style="1" customWidth="1"/>
    <col min="7423" max="7423" width="11" style="1" customWidth="1"/>
    <col min="7424" max="7424" width="23.28515625" style="1" customWidth="1"/>
    <col min="7425" max="7425" width="16.7109375" style="1" customWidth="1"/>
    <col min="7426" max="7426" width="16.28515625" style="1" customWidth="1"/>
    <col min="7427" max="7427" width="15.7109375" style="1" customWidth="1"/>
    <col min="7428" max="7428" width="15.140625" style="1" customWidth="1"/>
    <col min="7429" max="7429" width="16" style="1" customWidth="1"/>
    <col min="7430" max="7430" width="14.5703125" style="1" customWidth="1"/>
    <col min="7431" max="7431" width="11.28515625" style="1" customWidth="1"/>
    <col min="7432" max="7434" width="16" style="1" customWidth="1"/>
    <col min="7435" max="7675" width="9" style="1"/>
    <col min="7676" max="7676" width="5.28515625" style="1" customWidth="1"/>
    <col min="7677" max="7677" width="24.42578125" style="1" customWidth="1"/>
    <col min="7678" max="7678" width="25.5703125" style="1" customWidth="1"/>
    <col min="7679" max="7679" width="11" style="1" customWidth="1"/>
    <col min="7680" max="7680" width="23.28515625" style="1" customWidth="1"/>
    <col min="7681" max="7681" width="16.7109375" style="1" customWidth="1"/>
    <col min="7682" max="7682" width="16.28515625" style="1" customWidth="1"/>
    <col min="7683" max="7683" width="15.7109375" style="1" customWidth="1"/>
    <col min="7684" max="7684" width="15.140625" style="1" customWidth="1"/>
    <col min="7685" max="7685" width="16" style="1" customWidth="1"/>
    <col min="7686" max="7686" width="14.5703125" style="1" customWidth="1"/>
    <col min="7687" max="7687" width="11.28515625" style="1" customWidth="1"/>
    <col min="7688" max="7690" width="16" style="1" customWidth="1"/>
    <col min="7691" max="7931" width="9" style="1"/>
    <col min="7932" max="7932" width="5.28515625" style="1" customWidth="1"/>
    <col min="7933" max="7933" width="24.42578125" style="1" customWidth="1"/>
    <col min="7934" max="7934" width="25.5703125" style="1" customWidth="1"/>
    <col min="7935" max="7935" width="11" style="1" customWidth="1"/>
    <col min="7936" max="7936" width="23.28515625" style="1" customWidth="1"/>
    <col min="7937" max="7937" width="16.7109375" style="1" customWidth="1"/>
    <col min="7938" max="7938" width="16.28515625" style="1" customWidth="1"/>
    <col min="7939" max="7939" width="15.7109375" style="1" customWidth="1"/>
    <col min="7940" max="7940" width="15.140625" style="1" customWidth="1"/>
    <col min="7941" max="7941" width="16" style="1" customWidth="1"/>
    <col min="7942" max="7942" width="14.5703125" style="1" customWidth="1"/>
    <col min="7943" max="7943" width="11.28515625" style="1" customWidth="1"/>
    <col min="7944" max="7946" width="16" style="1" customWidth="1"/>
    <col min="7947" max="8187" width="9" style="1"/>
    <col min="8188" max="8188" width="5.28515625" style="1" customWidth="1"/>
    <col min="8189" max="8189" width="24.42578125" style="1" customWidth="1"/>
    <col min="8190" max="8190" width="25.5703125" style="1" customWidth="1"/>
    <col min="8191" max="8191" width="11" style="1" customWidth="1"/>
    <col min="8192" max="8192" width="23.28515625" style="1" customWidth="1"/>
    <col min="8193" max="8193" width="16.7109375" style="1" customWidth="1"/>
    <col min="8194" max="8194" width="16.28515625" style="1" customWidth="1"/>
    <col min="8195" max="8195" width="15.7109375" style="1" customWidth="1"/>
    <col min="8196" max="8196" width="15.140625" style="1" customWidth="1"/>
    <col min="8197" max="8197" width="16" style="1" customWidth="1"/>
    <col min="8198" max="8198" width="14.5703125" style="1" customWidth="1"/>
    <col min="8199" max="8199" width="11.28515625" style="1" customWidth="1"/>
    <col min="8200" max="8202" width="16" style="1" customWidth="1"/>
    <col min="8203" max="8443" width="9" style="1"/>
    <col min="8444" max="8444" width="5.28515625" style="1" customWidth="1"/>
    <col min="8445" max="8445" width="24.42578125" style="1" customWidth="1"/>
    <col min="8446" max="8446" width="25.5703125" style="1" customWidth="1"/>
    <col min="8447" max="8447" width="11" style="1" customWidth="1"/>
    <col min="8448" max="8448" width="23.28515625" style="1" customWidth="1"/>
    <col min="8449" max="8449" width="16.7109375" style="1" customWidth="1"/>
    <col min="8450" max="8450" width="16.28515625" style="1" customWidth="1"/>
    <col min="8451" max="8451" width="15.7109375" style="1" customWidth="1"/>
    <col min="8452" max="8452" width="15.140625" style="1" customWidth="1"/>
    <col min="8453" max="8453" width="16" style="1" customWidth="1"/>
    <col min="8454" max="8454" width="14.5703125" style="1" customWidth="1"/>
    <col min="8455" max="8455" width="11.28515625" style="1" customWidth="1"/>
    <col min="8456" max="8458" width="16" style="1" customWidth="1"/>
    <col min="8459" max="8699" width="9" style="1"/>
    <col min="8700" max="8700" width="5.28515625" style="1" customWidth="1"/>
    <col min="8701" max="8701" width="24.42578125" style="1" customWidth="1"/>
    <col min="8702" max="8702" width="25.5703125" style="1" customWidth="1"/>
    <col min="8703" max="8703" width="11" style="1" customWidth="1"/>
    <col min="8704" max="8704" width="23.28515625" style="1" customWidth="1"/>
    <col min="8705" max="8705" width="16.7109375" style="1" customWidth="1"/>
    <col min="8706" max="8706" width="16.28515625" style="1" customWidth="1"/>
    <col min="8707" max="8707" width="15.7109375" style="1" customWidth="1"/>
    <col min="8708" max="8708" width="15.140625" style="1" customWidth="1"/>
    <col min="8709" max="8709" width="16" style="1" customWidth="1"/>
    <col min="8710" max="8710" width="14.5703125" style="1" customWidth="1"/>
    <col min="8711" max="8711" width="11.28515625" style="1" customWidth="1"/>
    <col min="8712" max="8714" width="16" style="1" customWidth="1"/>
    <col min="8715" max="8955" width="9" style="1"/>
    <col min="8956" max="8956" width="5.28515625" style="1" customWidth="1"/>
    <col min="8957" max="8957" width="24.42578125" style="1" customWidth="1"/>
    <col min="8958" max="8958" width="25.5703125" style="1" customWidth="1"/>
    <col min="8959" max="8959" width="11" style="1" customWidth="1"/>
    <col min="8960" max="8960" width="23.28515625" style="1" customWidth="1"/>
    <col min="8961" max="8961" width="16.7109375" style="1" customWidth="1"/>
    <col min="8962" max="8962" width="16.28515625" style="1" customWidth="1"/>
    <col min="8963" max="8963" width="15.7109375" style="1" customWidth="1"/>
    <col min="8964" max="8964" width="15.140625" style="1" customWidth="1"/>
    <col min="8965" max="8965" width="16" style="1" customWidth="1"/>
    <col min="8966" max="8966" width="14.5703125" style="1" customWidth="1"/>
    <col min="8967" max="8967" width="11.28515625" style="1" customWidth="1"/>
    <col min="8968" max="8970" width="16" style="1" customWidth="1"/>
    <col min="8971" max="9211" width="9" style="1"/>
    <col min="9212" max="9212" width="5.28515625" style="1" customWidth="1"/>
    <col min="9213" max="9213" width="24.42578125" style="1" customWidth="1"/>
    <col min="9214" max="9214" width="25.5703125" style="1" customWidth="1"/>
    <col min="9215" max="9215" width="11" style="1" customWidth="1"/>
    <col min="9216" max="9216" width="23.28515625" style="1" customWidth="1"/>
    <col min="9217" max="9217" width="16.7109375" style="1" customWidth="1"/>
    <col min="9218" max="9218" width="16.28515625" style="1" customWidth="1"/>
    <col min="9219" max="9219" width="15.7109375" style="1" customWidth="1"/>
    <col min="9220" max="9220" width="15.140625" style="1" customWidth="1"/>
    <col min="9221" max="9221" width="16" style="1" customWidth="1"/>
    <col min="9222" max="9222" width="14.5703125" style="1" customWidth="1"/>
    <col min="9223" max="9223" width="11.28515625" style="1" customWidth="1"/>
    <col min="9224" max="9226" width="16" style="1" customWidth="1"/>
    <col min="9227" max="9467" width="9" style="1"/>
    <col min="9468" max="9468" width="5.28515625" style="1" customWidth="1"/>
    <col min="9469" max="9469" width="24.42578125" style="1" customWidth="1"/>
    <col min="9470" max="9470" width="25.5703125" style="1" customWidth="1"/>
    <col min="9471" max="9471" width="11" style="1" customWidth="1"/>
    <col min="9472" max="9472" width="23.28515625" style="1" customWidth="1"/>
    <col min="9473" max="9473" width="16.7109375" style="1" customWidth="1"/>
    <col min="9474" max="9474" width="16.28515625" style="1" customWidth="1"/>
    <col min="9475" max="9475" width="15.7109375" style="1" customWidth="1"/>
    <col min="9476" max="9476" width="15.140625" style="1" customWidth="1"/>
    <col min="9477" max="9477" width="16" style="1" customWidth="1"/>
    <col min="9478" max="9478" width="14.5703125" style="1" customWidth="1"/>
    <col min="9479" max="9479" width="11.28515625" style="1" customWidth="1"/>
    <col min="9480" max="9482" width="16" style="1" customWidth="1"/>
    <col min="9483" max="9723" width="9" style="1"/>
    <col min="9724" max="9724" width="5.28515625" style="1" customWidth="1"/>
    <col min="9725" max="9725" width="24.42578125" style="1" customWidth="1"/>
    <col min="9726" max="9726" width="25.5703125" style="1" customWidth="1"/>
    <col min="9727" max="9727" width="11" style="1" customWidth="1"/>
    <col min="9728" max="9728" width="23.28515625" style="1" customWidth="1"/>
    <col min="9729" max="9729" width="16.7109375" style="1" customWidth="1"/>
    <col min="9730" max="9730" width="16.28515625" style="1" customWidth="1"/>
    <col min="9731" max="9731" width="15.7109375" style="1" customWidth="1"/>
    <col min="9732" max="9732" width="15.140625" style="1" customWidth="1"/>
    <col min="9733" max="9733" width="16" style="1" customWidth="1"/>
    <col min="9734" max="9734" width="14.5703125" style="1" customWidth="1"/>
    <col min="9735" max="9735" width="11.28515625" style="1" customWidth="1"/>
    <col min="9736" max="9738" width="16" style="1" customWidth="1"/>
    <col min="9739" max="9979" width="9" style="1"/>
    <col min="9980" max="9980" width="5.28515625" style="1" customWidth="1"/>
    <col min="9981" max="9981" width="24.42578125" style="1" customWidth="1"/>
    <col min="9982" max="9982" width="25.5703125" style="1" customWidth="1"/>
    <col min="9983" max="9983" width="11" style="1" customWidth="1"/>
    <col min="9984" max="9984" width="23.28515625" style="1" customWidth="1"/>
    <col min="9985" max="9985" width="16.7109375" style="1" customWidth="1"/>
    <col min="9986" max="9986" width="16.28515625" style="1" customWidth="1"/>
    <col min="9987" max="9987" width="15.7109375" style="1" customWidth="1"/>
    <col min="9988" max="9988" width="15.140625" style="1" customWidth="1"/>
    <col min="9989" max="9989" width="16" style="1" customWidth="1"/>
    <col min="9990" max="9990" width="14.5703125" style="1" customWidth="1"/>
    <col min="9991" max="9991" width="11.28515625" style="1" customWidth="1"/>
    <col min="9992" max="9994" width="16" style="1" customWidth="1"/>
    <col min="9995" max="10235" width="9" style="1"/>
    <col min="10236" max="10236" width="5.28515625" style="1" customWidth="1"/>
    <col min="10237" max="10237" width="24.42578125" style="1" customWidth="1"/>
    <col min="10238" max="10238" width="25.5703125" style="1" customWidth="1"/>
    <col min="10239" max="10239" width="11" style="1" customWidth="1"/>
    <col min="10240" max="10240" width="23.28515625" style="1" customWidth="1"/>
    <col min="10241" max="10241" width="16.7109375" style="1" customWidth="1"/>
    <col min="10242" max="10242" width="16.28515625" style="1" customWidth="1"/>
    <col min="10243" max="10243" width="15.7109375" style="1" customWidth="1"/>
    <col min="10244" max="10244" width="15.140625" style="1" customWidth="1"/>
    <col min="10245" max="10245" width="16" style="1" customWidth="1"/>
    <col min="10246" max="10246" width="14.5703125" style="1" customWidth="1"/>
    <col min="10247" max="10247" width="11.28515625" style="1" customWidth="1"/>
    <col min="10248" max="10250" width="16" style="1" customWidth="1"/>
    <col min="10251" max="10491" width="9" style="1"/>
    <col min="10492" max="10492" width="5.28515625" style="1" customWidth="1"/>
    <col min="10493" max="10493" width="24.42578125" style="1" customWidth="1"/>
    <col min="10494" max="10494" width="25.5703125" style="1" customWidth="1"/>
    <col min="10495" max="10495" width="11" style="1" customWidth="1"/>
    <col min="10496" max="10496" width="23.28515625" style="1" customWidth="1"/>
    <col min="10497" max="10497" width="16.7109375" style="1" customWidth="1"/>
    <col min="10498" max="10498" width="16.28515625" style="1" customWidth="1"/>
    <col min="10499" max="10499" width="15.7109375" style="1" customWidth="1"/>
    <col min="10500" max="10500" width="15.140625" style="1" customWidth="1"/>
    <col min="10501" max="10501" width="16" style="1" customWidth="1"/>
    <col min="10502" max="10502" width="14.5703125" style="1" customWidth="1"/>
    <col min="10503" max="10503" width="11.28515625" style="1" customWidth="1"/>
    <col min="10504" max="10506" width="16" style="1" customWidth="1"/>
    <col min="10507" max="10747" width="9" style="1"/>
    <col min="10748" max="10748" width="5.28515625" style="1" customWidth="1"/>
    <col min="10749" max="10749" width="24.42578125" style="1" customWidth="1"/>
    <col min="10750" max="10750" width="25.5703125" style="1" customWidth="1"/>
    <col min="10751" max="10751" width="11" style="1" customWidth="1"/>
    <col min="10752" max="10752" width="23.28515625" style="1" customWidth="1"/>
    <col min="10753" max="10753" width="16.7109375" style="1" customWidth="1"/>
    <col min="10754" max="10754" width="16.28515625" style="1" customWidth="1"/>
    <col min="10755" max="10755" width="15.7109375" style="1" customWidth="1"/>
    <col min="10756" max="10756" width="15.140625" style="1" customWidth="1"/>
    <col min="10757" max="10757" width="16" style="1" customWidth="1"/>
    <col min="10758" max="10758" width="14.5703125" style="1" customWidth="1"/>
    <col min="10759" max="10759" width="11.28515625" style="1" customWidth="1"/>
    <col min="10760" max="10762" width="16" style="1" customWidth="1"/>
    <col min="10763" max="11003" width="9" style="1"/>
    <col min="11004" max="11004" width="5.28515625" style="1" customWidth="1"/>
    <col min="11005" max="11005" width="24.42578125" style="1" customWidth="1"/>
    <col min="11006" max="11006" width="25.5703125" style="1" customWidth="1"/>
    <col min="11007" max="11007" width="11" style="1" customWidth="1"/>
    <col min="11008" max="11008" width="23.28515625" style="1" customWidth="1"/>
    <col min="11009" max="11009" width="16.7109375" style="1" customWidth="1"/>
    <col min="11010" max="11010" width="16.28515625" style="1" customWidth="1"/>
    <col min="11011" max="11011" width="15.7109375" style="1" customWidth="1"/>
    <col min="11012" max="11012" width="15.140625" style="1" customWidth="1"/>
    <col min="11013" max="11013" width="16" style="1" customWidth="1"/>
    <col min="11014" max="11014" width="14.5703125" style="1" customWidth="1"/>
    <col min="11015" max="11015" width="11.28515625" style="1" customWidth="1"/>
    <col min="11016" max="11018" width="16" style="1" customWidth="1"/>
    <col min="11019" max="11259" width="9" style="1"/>
    <col min="11260" max="11260" width="5.28515625" style="1" customWidth="1"/>
    <col min="11261" max="11261" width="24.42578125" style="1" customWidth="1"/>
    <col min="11262" max="11262" width="25.5703125" style="1" customWidth="1"/>
    <col min="11263" max="11263" width="11" style="1" customWidth="1"/>
    <col min="11264" max="11264" width="23.28515625" style="1" customWidth="1"/>
    <col min="11265" max="11265" width="16.7109375" style="1" customWidth="1"/>
    <col min="11266" max="11266" width="16.28515625" style="1" customWidth="1"/>
    <col min="11267" max="11267" width="15.7109375" style="1" customWidth="1"/>
    <col min="11268" max="11268" width="15.140625" style="1" customWidth="1"/>
    <col min="11269" max="11269" width="16" style="1" customWidth="1"/>
    <col min="11270" max="11270" width="14.5703125" style="1" customWidth="1"/>
    <col min="11271" max="11271" width="11.28515625" style="1" customWidth="1"/>
    <col min="11272" max="11274" width="16" style="1" customWidth="1"/>
    <col min="11275" max="11515" width="9" style="1"/>
    <col min="11516" max="11516" width="5.28515625" style="1" customWidth="1"/>
    <col min="11517" max="11517" width="24.42578125" style="1" customWidth="1"/>
    <col min="11518" max="11518" width="25.5703125" style="1" customWidth="1"/>
    <col min="11519" max="11519" width="11" style="1" customWidth="1"/>
    <col min="11520" max="11520" width="23.28515625" style="1" customWidth="1"/>
    <col min="11521" max="11521" width="16.7109375" style="1" customWidth="1"/>
    <col min="11522" max="11522" width="16.28515625" style="1" customWidth="1"/>
    <col min="11523" max="11523" width="15.7109375" style="1" customWidth="1"/>
    <col min="11524" max="11524" width="15.140625" style="1" customWidth="1"/>
    <col min="11525" max="11525" width="16" style="1" customWidth="1"/>
    <col min="11526" max="11526" width="14.5703125" style="1" customWidth="1"/>
    <col min="11527" max="11527" width="11.28515625" style="1" customWidth="1"/>
    <col min="11528" max="11530" width="16" style="1" customWidth="1"/>
    <col min="11531" max="11771" width="9" style="1"/>
    <col min="11772" max="11772" width="5.28515625" style="1" customWidth="1"/>
    <col min="11773" max="11773" width="24.42578125" style="1" customWidth="1"/>
    <col min="11774" max="11774" width="25.5703125" style="1" customWidth="1"/>
    <col min="11775" max="11775" width="11" style="1" customWidth="1"/>
    <col min="11776" max="11776" width="23.28515625" style="1" customWidth="1"/>
    <col min="11777" max="11777" width="16.7109375" style="1" customWidth="1"/>
    <col min="11778" max="11778" width="16.28515625" style="1" customWidth="1"/>
    <col min="11779" max="11779" width="15.7109375" style="1" customWidth="1"/>
    <col min="11780" max="11780" width="15.140625" style="1" customWidth="1"/>
    <col min="11781" max="11781" width="16" style="1" customWidth="1"/>
    <col min="11782" max="11782" width="14.5703125" style="1" customWidth="1"/>
    <col min="11783" max="11783" width="11.28515625" style="1" customWidth="1"/>
    <col min="11784" max="11786" width="16" style="1" customWidth="1"/>
    <col min="11787" max="12027" width="9" style="1"/>
    <col min="12028" max="12028" width="5.28515625" style="1" customWidth="1"/>
    <col min="12029" max="12029" width="24.42578125" style="1" customWidth="1"/>
    <col min="12030" max="12030" width="25.5703125" style="1" customWidth="1"/>
    <col min="12031" max="12031" width="11" style="1" customWidth="1"/>
    <col min="12032" max="12032" width="23.28515625" style="1" customWidth="1"/>
    <col min="12033" max="12033" width="16.7109375" style="1" customWidth="1"/>
    <col min="12034" max="12034" width="16.28515625" style="1" customWidth="1"/>
    <col min="12035" max="12035" width="15.7109375" style="1" customWidth="1"/>
    <col min="12036" max="12036" width="15.140625" style="1" customWidth="1"/>
    <col min="12037" max="12037" width="16" style="1" customWidth="1"/>
    <col min="12038" max="12038" width="14.5703125" style="1" customWidth="1"/>
    <col min="12039" max="12039" width="11.28515625" style="1" customWidth="1"/>
    <col min="12040" max="12042" width="16" style="1" customWidth="1"/>
    <col min="12043" max="12283" width="9" style="1"/>
    <col min="12284" max="12284" width="5.28515625" style="1" customWidth="1"/>
    <col min="12285" max="12285" width="24.42578125" style="1" customWidth="1"/>
    <col min="12286" max="12286" width="25.5703125" style="1" customWidth="1"/>
    <col min="12287" max="12287" width="11" style="1" customWidth="1"/>
    <col min="12288" max="12288" width="23.28515625" style="1" customWidth="1"/>
    <col min="12289" max="12289" width="16.7109375" style="1" customWidth="1"/>
    <col min="12290" max="12290" width="16.28515625" style="1" customWidth="1"/>
    <col min="12291" max="12291" width="15.7109375" style="1" customWidth="1"/>
    <col min="12292" max="12292" width="15.140625" style="1" customWidth="1"/>
    <col min="12293" max="12293" width="16" style="1" customWidth="1"/>
    <col min="12294" max="12294" width="14.5703125" style="1" customWidth="1"/>
    <col min="12295" max="12295" width="11.28515625" style="1" customWidth="1"/>
    <col min="12296" max="12298" width="16" style="1" customWidth="1"/>
    <col min="12299" max="12539" width="9" style="1"/>
    <col min="12540" max="12540" width="5.28515625" style="1" customWidth="1"/>
    <col min="12541" max="12541" width="24.42578125" style="1" customWidth="1"/>
    <col min="12542" max="12542" width="25.5703125" style="1" customWidth="1"/>
    <col min="12543" max="12543" width="11" style="1" customWidth="1"/>
    <col min="12544" max="12544" width="23.28515625" style="1" customWidth="1"/>
    <col min="12545" max="12545" width="16.7109375" style="1" customWidth="1"/>
    <col min="12546" max="12546" width="16.28515625" style="1" customWidth="1"/>
    <col min="12547" max="12547" width="15.7109375" style="1" customWidth="1"/>
    <col min="12548" max="12548" width="15.140625" style="1" customWidth="1"/>
    <col min="12549" max="12549" width="16" style="1" customWidth="1"/>
    <col min="12550" max="12550" width="14.5703125" style="1" customWidth="1"/>
    <col min="12551" max="12551" width="11.28515625" style="1" customWidth="1"/>
    <col min="12552" max="12554" width="16" style="1" customWidth="1"/>
    <col min="12555" max="12795" width="9" style="1"/>
    <col min="12796" max="12796" width="5.28515625" style="1" customWidth="1"/>
    <col min="12797" max="12797" width="24.42578125" style="1" customWidth="1"/>
    <col min="12798" max="12798" width="25.5703125" style="1" customWidth="1"/>
    <col min="12799" max="12799" width="11" style="1" customWidth="1"/>
    <col min="12800" max="12800" width="23.28515625" style="1" customWidth="1"/>
    <col min="12801" max="12801" width="16.7109375" style="1" customWidth="1"/>
    <col min="12802" max="12802" width="16.28515625" style="1" customWidth="1"/>
    <col min="12803" max="12803" width="15.7109375" style="1" customWidth="1"/>
    <col min="12804" max="12804" width="15.140625" style="1" customWidth="1"/>
    <col min="12805" max="12805" width="16" style="1" customWidth="1"/>
    <col min="12806" max="12806" width="14.5703125" style="1" customWidth="1"/>
    <col min="12807" max="12807" width="11.28515625" style="1" customWidth="1"/>
    <col min="12808" max="12810" width="16" style="1" customWidth="1"/>
    <col min="12811" max="13051" width="9" style="1"/>
    <col min="13052" max="13052" width="5.28515625" style="1" customWidth="1"/>
    <col min="13053" max="13053" width="24.42578125" style="1" customWidth="1"/>
    <col min="13054" max="13054" width="25.5703125" style="1" customWidth="1"/>
    <col min="13055" max="13055" width="11" style="1" customWidth="1"/>
    <col min="13056" max="13056" width="23.28515625" style="1" customWidth="1"/>
    <col min="13057" max="13057" width="16.7109375" style="1" customWidth="1"/>
    <col min="13058" max="13058" width="16.28515625" style="1" customWidth="1"/>
    <col min="13059" max="13059" width="15.7109375" style="1" customWidth="1"/>
    <col min="13060" max="13060" width="15.140625" style="1" customWidth="1"/>
    <col min="13061" max="13061" width="16" style="1" customWidth="1"/>
    <col min="13062" max="13062" width="14.5703125" style="1" customWidth="1"/>
    <col min="13063" max="13063" width="11.28515625" style="1" customWidth="1"/>
    <col min="13064" max="13066" width="16" style="1" customWidth="1"/>
    <col min="13067" max="13307" width="9" style="1"/>
    <col min="13308" max="13308" width="5.28515625" style="1" customWidth="1"/>
    <col min="13309" max="13309" width="24.42578125" style="1" customWidth="1"/>
    <col min="13310" max="13310" width="25.5703125" style="1" customWidth="1"/>
    <col min="13311" max="13311" width="11" style="1" customWidth="1"/>
    <col min="13312" max="13312" width="23.28515625" style="1" customWidth="1"/>
    <col min="13313" max="13313" width="16.7109375" style="1" customWidth="1"/>
    <col min="13314" max="13314" width="16.28515625" style="1" customWidth="1"/>
    <col min="13315" max="13315" width="15.7109375" style="1" customWidth="1"/>
    <col min="13316" max="13316" width="15.140625" style="1" customWidth="1"/>
    <col min="13317" max="13317" width="16" style="1" customWidth="1"/>
    <col min="13318" max="13318" width="14.5703125" style="1" customWidth="1"/>
    <col min="13319" max="13319" width="11.28515625" style="1" customWidth="1"/>
    <col min="13320" max="13322" width="16" style="1" customWidth="1"/>
    <col min="13323" max="13563" width="9" style="1"/>
    <col min="13564" max="13564" width="5.28515625" style="1" customWidth="1"/>
    <col min="13565" max="13565" width="24.42578125" style="1" customWidth="1"/>
    <col min="13566" max="13566" width="25.5703125" style="1" customWidth="1"/>
    <col min="13567" max="13567" width="11" style="1" customWidth="1"/>
    <col min="13568" max="13568" width="23.28515625" style="1" customWidth="1"/>
    <col min="13569" max="13569" width="16.7109375" style="1" customWidth="1"/>
    <col min="13570" max="13570" width="16.28515625" style="1" customWidth="1"/>
    <col min="13571" max="13571" width="15.7109375" style="1" customWidth="1"/>
    <col min="13572" max="13572" width="15.140625" style="1" customWidth="1"/>
    <col min="13573" max="13573" width="16" style="1" customWidth="1"/>
    <col min="13574" max="13574" width="14.5703125" style="1" customWidth="1"/>
    <col min="13575" max="13575" width="11.28515625" style="1" customWidth="1"/>
    <col min="13576" max="13578" width="16" style="1" customWidth="1"/>
    <col min="13579" max="13819" width="9" style="1"/>
    <col min="13820" max="13820" width="5.28515625" style="1" customWidth="1"/>
    <col min="13821" max="13821" width="24.42578125" style="1" customWidth="1"/>
    <col min="13822" max="13822" width="25.5703125" style="1" customWidth="1"/>
    <col min="13823" max="13823" width="11" style="1" customWidth="1"/>
    <col min="13824" max="13824" width="23.28515625" style="1" customWidth="1"/>
    <col min="13825" max="13825" width="16.7109375" style="1" customWidth="1"/>
    <col min="13826" max="13826" width="16.28515625" style="1" customWidth="1"/>
    <col min="13827" max="13827" width="15.7109375" style="1" customWidth="1"/>
    <col min="13828" max="13828" width="15.140625" style="1" customWidth="1"/>
    <col min="13829" max="13829" width="16" style="1" customWidth="1"/>
    <col min="13830" max="13830" width="14.5703125" style="1" customWidth="1"/>
    <col min="13831" max="13831" width="11.28515625" style="1" customWidth="1"/>
    <col min="13832" max="13834" width="16" style="1" customWidth="1"/>
    <col min="13835" max="14075" width="9" style="1"/>
    <col min="14076" max="14076" width="5.28515625" style="1" customWidth="1"/>
    <col min="14077" max="14077" width="24.42578125" style="1" customWidth="1"/>
    <col min="14078" max="14078" width="25.5703125" style="1" customWidth="1"/>
    <col min="14079" max="14079" width="11" style="1" customWidth="1"/>
    <col min="14080" max="14080" width="23.28515625" style="1" customWidth="1"/>
    <col min="14081" max="14081" width="16.7109375" style="1" customWidth="1"/>
    <col min="14082" max="14082" width="16.28515625" style="1" customWidth="1"/>
    <col min="14083" max="14083" width="15.7109375" style="1" customWidth="1"/>
    <col min="14084" max="14084" width="15.140625" style="1" customWidth="1"/>
    <col min="14085" max="14085" width="16" style="1" customWidth="1"/>
    <col min="14086" max="14086" width="14.5703125" style="1" customWidth="1"/>
    <col min="14087" max="14087" width="11.28515625" style="1" customWidth="1"/>
    <col min="14088" max="14090" width="16" style="1" customWidth="1"/>
    <col min="14091" max="14331" width="9" style="1"/>
    <col min="14332" max="14332" width="5.28515625" style="1" customWidth="1"/>
    <col min="14333" max="14333" width="24.42578125" style="1" customWidth="1"/>
    <col min="14334" max="14334" width="25.5703125" style="1" customWidth="1"/>
    <col min="14335" max="14335" width="11" style="1" customWidth="1"/>
    <col min="14336" max="14336" width="23.28515625" style="1" customWidth="1"/>
    <col min="14337" max="14337" width="16.7109375" style="1" customWidth="1"/>
    <col min="14338" max="14338" width="16.28515625" style="1" customWidth="1"/>
    <col min="14339" max="14339" width="15.7109375" style="1" customWidth="1"/>
    <col min="14340" max="14340" width="15.140625" style="1" customWidth="1"/>
    <col min="14341" max="14341" width="16" style="1" customWidth="1"/>
    <col min="14342" max="14342" width="14.5703125" style="1" customWidth="1"/>
    <col min="14343" max="14343" width="11.28515625" style="1" customWidth="1"/>
    <col min="14344" max="14346" width="16" style="1" customWidth="1"/>
    <col min="14347" max="14587" width="9" style="1"/>
    <col min="14588" max="14588" width="5.28515625" style="1" customWidth="1"/>
    <col min="14589" max="14589" width="24.42578125" style="1" customWidth="1"/>
    <col min="14590" max="14590" width="25.5703125" style="1" customWidth="1"/>
    <col min="14591" max="14591" width="11" style="1" customWidth="1"/>
    <col min="14592" max="14592" width="23.28515625" style="1" customWidth="1"/>
    <col min="14593" max="14593" width="16.7109375" style="1" customWidth="1"/>
    <col min="14594" max="14594" width="16.28515625" style="1" customWidth="1"/>
    <col min="14595" max="14595" width="15.7109375" style="1" customWidth="1"/>
    <col min="14596" max="14596" width="15.140625" style="1" customWidth="1"/>
    <col min="14597" max="14597" width="16" style="1" customWidth="1"/>
    <col min="14598" max="14598" width="14.5703125" style="1" customWidth="1"/>
    <col min="14599" max="14599" width="11.28515625" style="1" customWidth="1"/>
    <col min="14600" max="14602" width="16" style="1" customWidth="1"/>
    <col min="14603" max="14843" width="9" style="1"/>
    <col min="14844" max="14844" width="5.28515625" style="1" customWidth="1"/>
    <col min="14845" max="14845" width="24.42578125" style="1" customWidth="1"/>
    <col min="14846" max="14846" width="25.5703125" style="1" customWidth="1"/>
    <col min="14847" max="14847" width="11" style="1" customWidth="1"/>
    <col min="14848" max="14848" width="23.28515625" style="1" customWidth="1"/>
    <col min="14849" max="14849" width="16.7109375" style="1" customWidth="1"/>
    <col min="14850" max="14850" width="16.28515625" style="1" customWidth="1"/>
    <col min="14851" max="14851" width="15.7109375" style="1" customWidth="1"/>
    <col min="14852" max="14852" width="15.140625" style="1" customWidth="1"/>
    <col min="14853" max="14853" width="16" style="1" customWidth="1"/>
    <col min="14854" max="14854" width="14.5703125" style="1" customWidth="1"/>
    <col min="14855" max="14855" width="11.28515625" style="1" customWidth="1"/>
    <col min="14856" max="14858" width="16" style="1" customWidth="1"/>
    <col min="14859" max="15099" width="9" style="1"/>
    <col min="15100" max="15100" width="5.28515625" style="1" customWidth="1"/>
    <col min="15101" max="15101" width="24.42578125" style="1" customWidth="1"/>
    <col min="15102" max="15102" width="25.5703125" style="1" customWidth="1"/>
    <col min="15103" max="15103" width="11" style="1" customWidth="1"/>
    <col min="15104" max="15104" width="23.28515625" style="1" customWidth="1"/>
    <col min="15105" max="15105" width="16.7109375" style="1" customWidth="1"/>
    <col min="15106" max="15106" width="16.28515625" style="1" customWidth="1"/>
    <col min="15107" max="15107" width="15.7109375" style="1" customWidth="1"/>
    <col min="15108" max="15108" width="15.140625" style="1" customWidth="1"/>
    <col min="15109" max="15109" width="16" style="1" customWidth="1"/>
    <col min="15110" max="15110" width="14.5703125" style="1" customWidth="1"/>
    <col min="15111" max="15111" width="11.28515625" style="1" customWidth="1"/>
    <col min="15112" max="15114" width="16" style="1" customWidth="1"/>
    <col min="15115" max="15355" width="9" style="1"/>
    <col min="15356" max="15356" width="5.28515625" style="1" customWidth="1"/>
    <col min="15357" max="15357" width="24.42578125" style="1" customWidth="1"/>
    <col min="15358" max="15358" width="25.5703125" style="1" customWidth="1"/>
    <col min="15359" max="15359" width="11" style="1" customWidth="1"/>
    <col min="15360" max="15360" width="23.28515625" style="1" customWidth="1"/>
    <col min="15361" max="15361" width="16.7109375" style="1" customWidth="1"/>
    <col min="15362" max="15362" width="16.28515625" style="1" customWidth="1"/>
    <col min="15363" max="15363" width="15.7109375" style="1" customWidth="1"/>
    <col min="15364" max="15364" width="15.140625" style="1" customWidth="1"/>
    <col min="15365" max="15365" width="16" style="1" customWidth="1"/>
    <col min="15366" max="15366" width="14.5703125" style="1" customWidth="1"/>
    <col min="15367" max="15367" width="11.28515625" style="1" customWidth="1"/>
    <col min="15368" max="15370" width="16" style="1" customWidth="1"/>
    <col min="15371" max="15611" width="9" style="1"/>
    <col min="15612" max="15612" width="5.28515625" style="1" customWidth="1"/>
    <col min="15613" max="15613" width="24.42578125" style="1" customWidth="1"/>
    <col min="15614" max="15614" width="25.5703125" style="1" customWidth="1"/>
    <col min="15615" max="15615" width="11" style="1" customWidth="1"/>
    <col min="15616" max="15616" width="23.28515625" style="1" customWidth="1"/>
    <col min="15617" max="15617" width="16.7109375" style="1" customWidth="1"/>
    <col min="15618" max="15618" width="16.28515625" style="1" customWidth="1"/>
    <col min="15619" max="15619" width="15.7109375" style="1" customWidth="1"/>
    <col min="15620" max="15620" width="15.140625" style="1" customWidth="1"/>
    <col min="15621" max="15621" width="16" style="1" customWidth="1"/>
    <col min="15622" max="15622" width="14.5703125" style="1" customWidth="1"/>
    <col min="15623" max="15623" width="11.28515625" style="1" customWidth="1"/>
    <col min="15624" max="15626" width="16" style="1" customWidth="1"/>
    <col min="15627" max="15867" width="9" style="1"/>
    <col min="15868" max="15868" width="5.28515625" style="1" customWidth="1"/>
    <col min="15869" max="15869" width="24.42578125" style="1" customWidth="1"/>
    <col min="15870" max="15870" width="25.5703125" style="1" customWidth="1"/>
    <col min="15871" max="15871" width="11" style="1" customWidth="1"/>
    <col min="15872" max="15872" width="23.28515625" style="1" customWidth="1"/>
    <col min="15873" max="15873" width="16.7109375" style="1" customWidth="1"/>
    <col min="15874" max="15874" width="16.28515625" style="1" customWidth="1"/>
    <col min="15875" max="15875" width="15.7109375" style="1" customWidth="1"/>
    <col min="15876" max="15876" width="15.140625" style="1" customWidth="1"/>
    <col min="15877" max="15877" width="16" style="1" customWidth="1"/>
    <col min="15878" max="15878" width="14.5703125" style="1" customWidth="1"/>
    <col min="15879" max="15879" width="11.28515625" style="1" customWidth="1"/>
    <col min="15880" max="15882" width="16" style="1" customWidth="1"/>
    <col min="15883" max="16123" width="9" style="1"/>
    <col min="16124" max="16124" width="5.28515625" style="1" customWidth="1"/>
    <col min="16125" max="16125" width="24.42578125" style="1" customWidth="1"/>
    <col min="16126" max="16126" width="25.5703125" style="1" customWidth="1"/>
    <col min="16127" max="16127" width="11" style="1" customWidth="1"/>
    <col min="16128" max="16128" width="23.28515625" style="1" customWidth="1"/>
    <col min="16129" max="16129" width="16.7109375" style="1" customWidth="1"/>
    <col min="16130" max="16130" width="16.28515625" style="1" customWidth="1"/>
    <col min="16131" max="16131" width="15.7109375" style="1" customWidth="1"/>
    <col min="16132" max="16132" width="15.140625" style="1" customWidth="1"/>
    <col min="16133" max="16133" width="16" style="1" customWidth="1"/>
    <col min="16134" max="16134" width="14.5703125" style="1" customWidth="1"/>
    <col min="16135" max="16135" width="11.28515625" style="1" customWidth="1"/>
    <col min="16136" max="16138" width="16" style="1" customWidth="1"/>
    <col min="16139" max="16384" width="9" style="1"/>
  </cols>
  <sheetData>
    <row r="1" spans="1:10" ht="27" customHeight="1" x14ac:dyDescent="0.25">
      <c r="A1" s="58" t="s">
        <v>256</v>
      </c>
      <c r="B1" s="58"/>
      <c r="C1" s="58"/>
      <c r="D1" s="58"/>
      <c r="E1" s="58"/>
      <c r="F1" s="58"/>
      <c r="G1" s="58"/>
      <c r="H1" s="1"/>
      <c r="I1" s="10"/>
      <c r="J1" s="1"/>
    </row>
    <row r="2" spans="1:10" ht="59.25" customHeight="1" x14ac:dyDescent="0.2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1"/>
      <c r="I2" s="1"/>
      <c r="J2" s="1"/>
    </row>
    <row r="3" spans="1:10" ht="31.5" customHeight="1" x14ac:dyDescent="0.25">
      <c r="A3" s="58" t="s">
        <v>7</v>
      </c>
      <c r="B3" s="58"/>
      <c r="C3" s="58"/>
      <c r="D3" s="58"/>
      <c r="E3" s="58"/>
      <c r="F3" s="58"/>
      <c r="G3" s="58"/>
      <c r="H3" s="1"/>
      <c r="I3" s="1"/>
      <c r="J3" s="1"/>
    </row>
    <row r="4" spans="1:10" s="10" customFormat="1" ht="60" customHeight="1" x14ac:dyDescent="0.25">
      <c r="A4" s="4">
        <v>1</v>
      </c>
      <c r="B4" s="5" t="s">
        <v>8</v>
      </c>
      <c r="C4" s="6" t="s">
        <v>9</v>
      </c>
      <c r="D4" s="6" t="s">
        <v>10</v>
      </c>
      <c r="E4" s="6"/>
      <c r="F4" s="7">
        <v>41732</v>
      </c>
      <c r="G4" s="8">
        <v>2047966</v>
      </c>
    </row>
    <row r="5" spans="1:10" s="10" customFormat="1" ht="78" customHeight="1" x14ac:dyDescent="0.25">
      <c r="A5" s="4">
        <v>2</v>
      </c>
      <c r="B5" s="12" t="s">
        <v>11</v>
      </c>
      <c r="C5" s="6" t="s">
        <v>9</v>
      </c>
      <c r="D5" s="49" t="s">
        <v>12</v>
      </c>
      <c r="E5" s="49"/>
      <c r="F5" s="13">
        <v>36650</v>
      </c>
      <c r="G5" s="14">
        <v>26099.39</v>
      </c>
    </row>
    <row r="6" spans="1:10" s="10" customFormat="1" ht="60" customHeight="1" x14ac:dyDescent="0.25">
      <c r="A6" s="4">
        <v>3</v>
      </c>
      <c r="B6" s="12" t="s">
        <v>13</v>
      </c>
      <c r="C6" s="6" t="s">
        <v>9</v>
      </c>
      <c r="D6" s="51"/>
      <c r="E6" s="51"/>
      <c r="F6" s="13">
        <v>35431</v>
      </c>
      <c r="G6" s="14">
        <v>345329.33</v>
      </c>
    </row>
    <row r="7" spans="1:10" s="10" customFormat="1" ht="60" customHeight="1" x14ac:dyDescent="0.25">
      <c r="A7" s="4">
        <v>4</v>
      </c>
      <c r="B7" s="12" t="s">
        <v>14</v>
      </c>
      <c r="C7" s="15" t="s">
        <v>15</v>
      </c>
      <c r="D7" s="9" t="s">
        <v>16</v>
      </c>
      <c r="E7" s="15"/>
      <c r="F7" s="16">
        <v>35034</v>
      </c>
      <c r="G7" s="14">
        <v>307915.84999999998</v>
      </c>
    </row>
    <row r="8" spans="1:10" s="10" customFormat="1" ht="60" customHeight="1" x14ac:dyDescent="0.25">
      <c r="A8" s="4">
        <v>5</v>
      </c>
      <c r="B8" s="12" t="s">
        <v>17</v>
      </c>
      <c r="C8" s="15" t="s">
        <v>18</v>
      </c>
      <c r="D8" s="9" t="s">
        <v>19</v>
      </c>
      <c r="E8" s="15"/>
      <c r="F8" s="16">
        <v>33208</v>
      </c>
      <c r="G8" s="14">
        <v>596459.26</v>
      </c>
    </row>
    <row r="9" spans="1:10" s="10" customFormat="1" ht="67.5" customHeight="1" x14ac:dyDescent="0.25">
      <c r="A9" s="4">
        <v>6</v>
      </c>
      <c r="B9" s="12" t="s">
        <v>20</v>
      </c>
      <c r="C9" s="15" t="s">
        <v>21</v>
      </c>
      <c r="D9" s="15" t="s">
        <v>22</v>
      </c>
      <c r="E9" s="15" t="s">
        <v>23</v>
      </c>
      <c r="F9" s="16">
        <v>33970</v>
      </c>
      <c r="G9" s="14">
        <v>1394043</v>
      </c>
    </row>
    <row r="10" spans="1:10" s="10" customFormat="1" ht="78.75" customHeight="1" x14ac:dyDescent="0.25">
      <c r="A10" s="4">
        <v>7</v>
      </c>
      <c r="B10" s="12" t="s">
        <v>24</v>
      </c>
      <c r="C10" s="15" t="s">
        <v>25</v>
      </c>
      <c r="D10" s="15" t="s">
        <v>26</v>
      </c>
      <c r="E10" s="15" t="s">
        <v>27</v>
      </c>
      <c r="F10" s="13">
        <v>24473</v>
      </c>
      <c r="G10" s="14">
        <v>204375.28</v>
      </c>
    </row>
    <row r="11" spans="1:10" s="10" customFormat="1" ht="92.25" customHeight="1" x14ac:dyDescent="0.25">
      <c r="A11" s="4">
        <v>8</v>
      </c>
      <c r="B11" s="12" t="s">
        <v>28</v>
      </c>
      <c r="C11" s="15" t="s">
        <v>29</v>
      </c>
      <c r="D11" s="15" t="s">
        <v>30</v>
      </c>
      <c r="E11" s="15" t="s">
        <v>31</v>
      </c>
      <c r="F11" s="13">
        <v>34335</v>
      </c>
      <c r="G11" s="14">
        <v>179049</v>
      </c>
    </row>
    <row r="12" spans="1:10" s="10" customFormat="1" ht="81" customHeight="1" x14ac:dyDescent="0.25">
      <c r="A12" s="4">
        <v>9</v>
      </c>
      <c r="B12" s="12" t="s">
        <v>32</v>
      </c>
      <c r="C12" s="15" t="s">
        <v>21</v>
      </c>
      <c r="D12" s="15" t="s">
        <v>33</v>
      </c>
      <c r="E12" s="15" t="s">
        <v>34</v>
      </c>
      <c r="F12" s="13">
        <v>34335</v>
      </c>
      <c r="G12" s="14">
        <v>23805</v>
      </c>
    </row>
    <row r="13" spans="1:10" s="10" customFormat="1" ht="98.25" customHeight="1" x14ac:dyDescent="0.25">
      <c r="A13" s="4">
        <v>10</v>
      </c>
      <c r="B13" s="12" t="s">
        <v>35</v>
      </c>
      <c r="C13" s="15" t="s">
        <v>36</v>
      </c>
      <c r="D13" s="15" t="s">
        <v>37</v>
      </c>
      <c r="E13" s="15" t="s">
        <v>38</v>
      </c>
      <c r="F13" s="13">
        <v>31413</v>
      </c>
      <c r="G13" s="14">
        <v>124189.69</v>
      </c>
    </row>
    <row r="14" spans="1:10" s="10" customFormat="1" ht="63.75" customHeight="1" x14ac:dyDescent="0.25">
      <c r="A14" s="4">
        <v>11</v>
      </c>
      <c r="B14" s="12" t="s">
        <v>39</v>
      </c>
      <c r="C14" s="15" t="s">
        <v>40</v>
      </c>
      <c r="D14" s="15" t="s">
        <v>41</v>
      </c>
      <c r="E14" s="15" t="s">
        <v>42</v>
      </c>
      <c r="F14" s="13">
        <v>28459</v>
      </c>
      <c r="G14" s="14">
        <v>44595.94</v>
      </c>
    </row>
    <row r="15" spans="1:10" s="10" customFormat="1" ht="90" customHeight="1" x14ac:dyDescent="0.25">
      <c r="A15" s="4">
        <v>12</v>
      </c>
      <c r="B15" s="12" t="s">
        <v>43</v>
      </c>
      <c r="C15" s="15" t="s">
        <v>44</v>
      </c>
      <c r="D15" s="15" t="s">
        <v>45</v>
      </c>
      <c r="E15" s="15" t="s">
        <v>46</v>
      </c>
      <c r="F15" s="13">
        <v>35400</v>
      </c>
      <c r="G15" s="14">
        <v>311047.69</v>
      </c>
    </row>
    <row r="16" spans="1:10" s="10" customFormat="1" ht="55.5" customHeight="1" x14ac:dyDescent="0.25">
      <c r="A16" s="4">
        <v>13</v>
      </c>
      <c r="B16" s="12" t="s">
        <v>47</v>
      </c>
      <c r="C16" s="15" t="s">
        <v>21</v>
      </c>
      <c r="D16" s="15" t="s">
        <v>48</v>
      </c>
      <c r="E16" s="15" t="s">
        <v>49</v>
      </c>
      <c r="F16" s="13">
        <v>30682</v>
      </c>
      <c r="G16" s="14">
        <v>673031</v>
      </c>
    </row>
    <row r="17" spans="1:7" s="10" customFormat="1" ht="63" customHeight="1" x14ac:dyDescent="0.25">
      <c r="A17" s="4">
        <v>14</v>
      </c>
      <c r="B17" s="12" t="s">
        <v>50</v>
      </c>
      <c r="C17" s="15" t="s">
        <v>51</v>
      </c>
      <c r="D17" s="15" t="s">
        <v>52</v>
      </c>
      <c r="E17" s="15"/>
      <c r="F17" s="13">
        <v>37226</v>
      </c>
      <c r="G17" s="14">
        <v>7515.62</v>
      </c>
    </row>
    <row r="18" spans="1:7" s="10" customFormat="1" ht="63" customHeight="1" x14ac:dyDescent="0.25">
      <c r="A18" s="43">
        <v>15</v>
      </c>
      <c r="B18" s="46" t="s">
        <v>53</v>
      </c>
      <c r="C18" s="49" t="s">
        <v>54</v>
      </c>
      <c r="D18" s="15" t="s">
        <v>55</v>
      </c>
      <c r="E18" s="15" t="s">
        <v>56</v>
      </c>
      <c r="F18" s="52">
        <v>28459</v>
      </c>
      <c r="G18" s="55">
        <v>44229.5</v>
      </c>
    </row>
    <row r="19" spans="1:7" s="10" customFormat="1" ht="63" customHeight="1" x14ac:dyDescent="0.25">
      <c r="A19" s="44"/>
      <c r="B19" s="47"/>
      <c r="C19" s="50"/>
      <c r="D19" s="15" t="s">
        <v>57</v>
      </c>
      <c r="E19" s="15" t="s">
        <v>58</v>
      </c>
      <c r="F19" s="53"/>
      <c r="G19" s="56"/>
    </row>
    <row r="20" spans="1:7" s="10" customFormat="1" ht="48" customHeight="1" x14ac:dyDescent="0.25">
      <c r="A20" s="45"/>
      <c r="B20" s="48"/>
      <c r="C20" s="51"/>
      <c r="D20" s="15" t="s">
        <v>59</v>
      </c>
      <c r="E20" s="15" t="s">
        <v>60</v>
      </c>
      <c r="F20" s="54"/>
      <c r="G20" s="57"/>
    </row>
    <row r="21" spans="1:7" s="10" customFormat="1" ht="60.75" customHeight="1" x14ac:dyDescent="0.25">
      <c r="A21" s="11">
        <v>16</v>
      </c>
      <c r="B21" s="12" t="s">
        <v>61</v>
      </c>
      <c r="C21" s="15" t="s">
        <v>62</v>
      </c>
      <c r="D21" s="15" t="s">
        <v>63</v>
      </c>
      <c r="E21" s="15" t="s">
        <v>64</v>
      </c>
      <c r="F21" s="13">
        <v>29556</v>
      </c>
      <c r="G21" s="14">
        <v>71150.740000000005</v>
      </c>
    </row>
    <row r="22" spans="1:7" s="10" customFormat="1" ht="66" customHeight="1" x14ac:dyDescent="0.25">
      <c r="A22" s="11">
        <v>17</v>
      </c>
      <c r="B22" s="12" t="s">
        <v>65</v>
      </c>
      <c r="C22" s="15" t="s">
        <v>44</v>
      </c>
      <c r="D22" s="15" t="s">
        <v>66</v>
      </c>
      <c r="E22" s="15" t="s">
        <v>67</v>
      </c>
      <c r="F22" s="13">
        <v>36130</v>
      </c>
      <c r="G22" s="14">
        <v>78218.509999999995</v>
      </c>
    </row>
    <row r="23" spans="1:7" s="10" customFormat="1" ht="63.75" customHeight="1" x14ac:dyDescent="0.25">
      <c r="A23" s="11">
        <v>18</v>
      </c>
      <c r="B23" s="12" t="s">
        <v>68</v>
      </c>
      <c r="C23" s="15" t="s">
        <v>54</v>
      </c>
      <c r="D23" s="15" t="s">
        <v>69</v>
      </c>
      <c r="E23" s="15"/>
      <c r="F23" s="13">
        <v>28459</v>
      </c>
      <c r="G23" s="14">
        <v>161431.29999999999</v>
      </c>
    </row>
    <row r="24" spans="1:7" s="10" customFormat="1" ht="88.5" customHeight="1" x14ac:dyDescent="0.25">
      <c r="A24" s="11">
        <v>19</v>
      </c>
      <c r="B24" s="12" t="s">
        <v>70</v>
      </c>
      <c r="C24" s="15" t="s">
        <v>40</v>
      </c>
      <c r="D24" s="15" t="s">
        <v>71</v>
      </c>
      <c r="E24" s="15"/>
      <c r="F24" s="13">
        <v>28459</v>
      </c>
      <c r="G24" s="14">
        <v>141181.41</v>
      </c>
    </row>
    <row r="25" spans="1:7" s="10" customFormat="1" ht="64.5" customHeight="1" x14ac:dyDescent="0.25">
      <c r="A25" s="11">
        <v>20</v>
      </c>
      <c r="B25" s="12" t="s">
        <v>72</v>
      </c>
      <c r="C25" s="15" t="s">
        <v>40</v>
      </c>
      <c r="D25" s="15" t="s">
        <v>73</v>
      </c>
      <c r="E25" s="15" t="s">
        <v>74</v>
      </c>
      <c r="F25" s="13">
        <v>41599</v>
      </c>
      <c r="G25" s="14">
        <v>1704505.71</v>
      </c>
    </row>
    <row r="26" spans="1:7" s="10" customFormat="1" ht="72.75" customHeight="1" x14ac:dyDescent="0.25">
      <c r="A26" s="11">
        <v>21</v>
      </c>
      <c r="B26" s="12" t="s">
        <v>75</v>
      </c>
      <c r="C26" s="15" t="s">
        <v>76</v>
      </c>
      <c r="D26" s="15" t="s">
        <v>77</v>
      </c>
      <c r="E26" s="15" t="s">
        <v>78</v>
      </c>
      <c r="F26" s="13">
        <v>38899</v>
      </c>
      <c r="G26" s="14">
        <v>478180.71</v>
      </c>
    </row>
    <row r="27" spans="1:7" s="10" customFormat="1" ht="63" customHeight="1" x14ac:dyDescent="0.25">
      <c r="A27" s="11">
        <v>22</v>
      </c>
      <c r="B27" s="12" t="s">
        <v>79</v>
      </c>
      <c r="C27" s="15" t="s">
        <v>80</v>
      </c>
      <c r="D27" s="15" t="s">
        <v>81</v>
      </c>
      <c r="E27" s="15" t="s">
        <v>82</v>
      </c>
      <c r="F27" s="13">
        <v>38899</v>
      </c>
      <c r="G27" s="14">
        <v>166242.32</v>
      </c>
    </row>
    <row r="28" spans="1:7" s="10" customFormat="1" ht="60.75" customHeight="1" x14ac:dyDescent="0.25">
      <c r="A28" s="11">
        <v>23</v>
      </c>
      <c r="B28" s="12" t="s">
        <v>83</v>
      </c>
      <c r="C28" s="15" t="s">
        <v>84</v>
      </c>
      <c r="D28" s="15" t="s">
        <v>85</v>
      </c>
      <c r="E28" s="15" t="s">
        <v>86</v>
      </c>
      <c r="F28" s="13">
        <v>38899</v>
      </c>
      <c r="G28" s="14">
        <v>395181</v>
      </c>
    </row>
    <row r="29" spans="1:7" s="10" customFormat="1" ht="93.75" customHeight="1" x14ac:dyDescent="0.25">
      <c r="A29" s="11">
        <v>24</v>
      </c>
      <c r="B29" s="12" t="s">
        <v>89</v>
      </c>
      <c r="C29" s="15" t="s">
        <v>90</v>
      </c>
      <c r="D29" s="15" t="s">
        <v>91</v>
      </c>
      <c r="E29" s="15" t="s">
        <v>92</v>
      </c>
      <c r="F29" s="16">
        <v>34335</v>
      </c>
      <c r="G29" s="14">
        <v>2214.5</v>
      </c>
    </row>
    <row r="30" spans="1:7" s="10" customFormat="1" ht="78.75" customHeight="1" x14ac:dyDescent="0.25">
      <c r="A30" s="11">
        <v>25</v>
      </c>
      <c r="B30" s="12" t="s">
        <v>93</v>
      </c>
      <c r="C30" s="15" t="s">
        <v>94</v>
      </c>
      <c r="D30" s="15" t="s">
        <v>95</v>
      </c>
      <c r="E30" s="15" t="s">
        <v>96</v>
      </c>
      <c r="F30" s="16">
        <v>34335</v>
      </c>
      <c r="G30" s="14">
        <v>2214.5</v>
      </c>
    </row>
    <row r="31" spans="1:7" s="10" customFormat="1" ht="63.75" customHeight="1" x14ac:dyDescent="0.25">
      <c r="A31" s="11">
        <v>26</v>
      </c>
      <c r="B31" s="12" t="s">
        <v>97</v>
      </c>
      <c r="C31" s="15" t="s">
        <v>21</v>
      </c>
      <c r="D31" s="15" t="s">
        <v>98</v>
      </c>
      <c r="E31" s="15"/>
      <c r="F31" s="16">
        <v>31048</v>
      </c>
      <c r="G31" s="14">
        <v>183864</v>
      </c>
    </row>
    <row r="32" spans="1:7" s="10" customFormat="1" ht="63.75" customHeight="1" x14ac:dyDescent="0.25">
      <c r="A32" s="11">
        <v>27</v>
      </c>
      <c r="B32" s="12" t="s">
        <v>99</v>
      </c>
      <c r="C32" s="15" t="s">
        <v>100</v>
      </c>
      <c r="D32" s="9" t="s">
        <v>101</v>
      </c>
      <c r="E32" s="15" t="s">
        <v>102</v>
      </c>
      <c r="F32" s="16">
        <v>27395</v>
      </c>
      <c r="G32" s="14">
        <v>26727.09</v>
      </c>
    </row>
    <row r="33" spans="1:7" s="10" customFormat="1" ht="61.5" customHeight="1" x14ac:dyDescent="0.25">
      <c r="A33" s="11">
        <v>28</v>
      </c>
      <c r="B33" s="17" t="s">
        <v>103</v>
      </c>
      <c r="C33" s="15" t="s">
        <v>104</v>
      </c>
      <c r="D33" s="9" t="s">
        <v>105</v>
      </c>
      <c r="E33" s="15"/>
      <c r="F33" s="16">
        <v>13516</v>
      </c>
      <c r="G33" s="14">
        <v>5740.92</v>
      </c>
    </row>
    <row r="34" spans="1:7" s="10" customFormat="1" ht="66" customHeight="1" x14ac:dyDescent="0.25">
      <c r="A34" s="11">
        <v>29</v>
      </c>
      <c r="B34" s="12" t="s">
        <v>106</v>
      </c>
      <c r="C34" s="15" t="s">
        <v>107</v>
      </c>
      <c r="D34" s="15" t="s">
        <v>108</v>
      </c>
      <c r="E34" s="15"/>
      <c r="F34" s="13">
        <v>34335</v>
      </c>
      <c r="G34" s="14">
        <v>23805</v>
      </c>
    </row>
    <row r="35" spans="1:7" s="10" customFormat="1" ht="75" customHeight="1" x14ac:dyDescent="0.25">
      <c r="A35" s="11">
        <v>30</v>
      </c>
      <c r="B35" s="12" t="s">
        <v>106</v>
      </c>
      <c r="C35" s="15" t="s">
        <v>109</v>
      </c>
      <c r="D35" s="15" t="s">
        <v>108</v>
      </c>
      <c r="E35" s="15"/>
      <c r="F35" s="13">
        <v>33970</v>
      </c>
      <c r="G35" s="14">
        <v>26880</v>
      </c>
    </row>
    <row r="36" spans="1:7" s="10" customFormat="1" ht="77.25" customHeight="1" x14ac:dyDescent="0.25">
      <c r="A36" s="11">
        <v>31</v>
      </c>
      <c r="B36" s="12" t="s">
        <v>110</v>
      </c>
      <c r="C36" s="15" t="s">
        <v>109</v>
      </c>
      <c r="D36" s="15" t="s">
        <v>111</v>
      </c>
      <c r="E36" s="15" t="s">
        <v>112</v>
      </c>
      <c r="F36" s="13">
        <v>35065</v>
      </c>
      <c r="G36" s="14">
        <v>4830</v>
      </c>
    </row>
    <row r="37" spans="1:7" s="10" customFormat="1" ht="62.25" customHeight="1" x14ac:dyDescent="0.25">
      <c r="A37" s="11">
        <v>32</v>
      </c>
      <c r="B37" s="12" t="s">
        <v>113</v>
      </c>
      <c r="C37" s="15" t="s">
        <v>114</v>
      </c>
      <c r="D37" s="9">
        <v>40.200000000000003</v>
      </c>
      <c r="E37" s="15" t="s">
        <v>115</v>
      </c>
      <c r="F37" s="16">
        <v>24473</v>
      </c>
      <c r="G37" s="14">
        <v>38768.97</v>
      </c>
    </row>
    <row r="38" spans="1:7" s="10" customFormat="1" ht="62.25" customHeight="1" x14ac:dyDescent="0.25">
      <c r="A38" s="11">
        <v>33</v>
      </c>
      <c r="B38" s="12" t="s">
        <v>116</v>
      </c>
      <c r="C38" s="15" t="s">
        <v>114</v>
      </c>
      <c r="D38" s="15" t="s">
        <v>117</v>
      </c>
      <c r="E38" s="15" t="s">
        <v>118</v>
      </c>
      <c r="F38" s="13">
        <v>36130</v>
      </c>
      <c r="G38" s="14">
        <v>22478</v>
      </c>
    </row>
    <row r="39" spans="1:7" s="10" customFormat="1" ht="59.25" customHeight="1" x14ac:dyDescent="0.25">
      <c r="A39" s="11">
        <v>34</v>
      </c>
      <c r="B39" s="12" t="s">
        <v>119</v>
      </c>
      <c r="C39" s="15" t="s">
        <v>114</v>
      </c>
      <c r="D39" s="15" t="s">
        <v>120</v>
      </c>
      <c r="E39" s="15"/>
      <c r="F39" s="13">
        <v>36130</v>
      </c>
      <c r="G39" s="14">
        <v>254104.61</v>
      </c>
    </row>
    <row r="40" spans="1:7" s="10" customFormat="1" ht="79.5" customHeight="1" x14ac:dyDescent="0.25">
      <c r="A40" s="11">
        <v>35</v>
      </c>
      <c r="B40" s="12" t="s">
        <v>121</v>
      </c>
      <c r="C40" s="15" t="s">
        <v>62</v>
      </c>
      <c r="D40" s="15" t="s">
        <v>122</v>
      </c>
      <c r="E40" s="15" t="s">
        <v>123</v>
      </c>
      <c r="F40" s="13">
        <v>29556</v>
      </c>
      <c r="G40" s="14">
        <v>139443.24</v>
      </c>
    </row>
    <row r="41" spans="1:7" s="10" customFormat="1" ht="62.25" customHeight="1" x14ac:dyDescent="0.25">
      <c r="A41" s="11">
        <v>36</v>
      </c>
      <c r="B41" s="12" t="s">
        <v>124</v>
      </c>
      <c r="C41" s="15" t="s">
        <v>54</v>
      </c>
      <c r="D41" s="15" t="s">
        <v>125</v>
      </c>
      <c r="E41" s="15"/>
      <c r="F41" s="13">
        <v>27030</v>
      </c>
      <c r="G41" s="14">
        <v>61647.69</v>
      </c>
    </row>
    <row r="42" spans="1:7" s="10" customFormat="1" ht="76.5" customHeight="1" x14ac:dyDescent="0.25">
      <c r="A42" s="11">
        <v>37</v>
      </c>
      <c r="B42" s="12" t="s">
        <v>126</v>
      </c>
      <c r="C42" s="15" t="s">
        <v>127</v>
      </c>
      <c r="D42" s="15" t="s">
        <v>88</v>
      </c>
      <c r="E42" s="15" t="s">
        <v>128</v>
      </c>
      <c r="F42" s="13">
        <v>37226</v>
      </c>
      <c r="G42" s="14">
        <v>4662.57</v>
      </c>
    </row>
    <row r="43" spans="1:7" s="10" customFormat="1" ht="71.25" customHeight="1" x14ac:dyDescent="0.25">
      <c r="A43" s="11">
        <v>38</v>
      </c>
      <c r="B43" s="12" t="s">
        <v>129</v>
      </c>
      <c r="C43" s="15" t="s">
        <v>130</v>
      </c>
      <c r="D43" s="15" t="s">
        <v>131</v>
      </c>
      <c r="E43" s="15" t="s">
        <v>132</v>
      </c>
      <c r="F43" s="13">
        <v>25204</v>
      </c>
      <c r="G43" s="14">
        <v>52523.3</v>
      </c>
    </row>
    <row r="44" spans="1:7" s="10" customFormat="1" ht="72.75" customHeight="1" x14ac:dyDescent="0.25">
      <c r="A44" s="11">
        <v>39</v>
      </c>
      <c r="B44" s="12" t="s">
        <v>133</v>
      </c>
      <c r="C44" s="15" t="s">
        <v>134</v>
      </c>
      <c r="D44" s="15" t="s">
        <v>135</v>
      </c>
      <c r="E44" s="15"/>
      <c r="F44" s="13">
        <v>13516</v>
      </c>
      <c r="G44" s="14">
        <v>26957.89</v>
      </c>
    </row>
    <row r="45" spans="1:7" s="10" customFormat="1" ht="72.75" customHeight="1" x14ac:dyDescent="0.25">
      <c r="A45" s="11">
        <v>40</v>
      </c>
      <c r="B45" s="12" t="s">
        <v>133</v>
      </c>
      <c r="C45" s="15" t="s">
        <v>136</v>
      </c>
      <c r="D45" s="9" t="s">
        <v>137</v>
      </c>
      <c r="E45" s="15"/>
      <c r="F45" s="16">
        <v>27363</v>
      </c>
      <c r="G45" s="14">
        <v>65970.509999999995</v>
      </c>
    </row>
    <row r="46" spans="1:7" s="10" customFormat="1" ht="54" customHeight="1" x14ac:dyDescent="0.25">
      <c r="A46" s="11">
        <v>41</v>
      </c>
      <c r="B46" s="12" t="s">
        <v>110</v>
      </c>
      <c r="C46" s="15" t="s">
        <v>138</v>
      </c>
      <c r="D46" s="15">
        <v>46.8</v>
      </c>
      <c r="E46" s="15" t="s">
        <v>139</v>
      </c>
      <c r="F46" s="16">
        <v>28459</v>
      </c>
      <c r="G46" s="14">
        <v>107978.13</v>
      </c>
    </row>
    <row r="47" spans="1:7" s="10" customFormat="1" ht="60.75" customHeight="1" x14ac:dyDescent="0.25">
      <c r="A47" s="11">
        <v>42</v>
      </c>
      <c r="B47" s="12" t="s">
        <v>140</v>
      </c>
      <c r="C47" s="15" t="s">
        <v>141</v>
      </c>
      <c r="D47" s="15" t="s">
        <v>142</v>
      </c>
      <c r="E47" s="15" t="s">
        <v>143</v>
      </c>
      <c r="F47" s="16">
        <v>28459</v>
      </c>
      <c r="G47" s="14">
        <v>125976.56</v>
      </c>
    </row>
    <row r="48" spans="1:7" s="10" customFormat="1" ht="60.75" customHeight="1" x14ac:dyDescent="0.25">
      <c r="A48" s="11">
        <v>43</v>
      </c>
      <c r="B48" s="12" t="s">
        <v>144</v>
      </c>
      <c r="C48" s="15" t="s">
        <v>127</v>
      </c>
      <c r="D48" s="15" t="s">
        <v>145</v>
      </c>
      <c r="E48" s="15" t="s">
        <v>146</v>
      </c>
      <c r="F48" s="13">
        <v>39770</v>
      </c>
      <c r="G48" s="14">
        <v>0.01</v>
      </c>
    </row>
    <row r="49" spans="1:7" s="10" customFormat="1" ht="60.75" customHeight="1" x14ac:dyDescent="0.25">
      <c r="A49" s="11">
        <v>44</v>
      </c>
      <c r="B49" s="12" t="s">
        <v>147</v>
      </c>
      <c r="C49" s="15" t="s">
        <v>54</v>
      </c>
      <c r="D49" s="15" t="s">
        <v>148</v>
      </c>
      <c r="E49" s="15" t="s">
        <v>146</v>
      </c>
      <c r="F49" s="13">
        <v>39770</v>
      </c>
      <c r="G49" s="14">
        <v>0.01</v>
      </c>
    </row>
    <row r="50" spans="1:7" s="10" customFormat="1" ht="60.75" customHeight="1" x14ac:dyDescent="0.25">
      <c r="A50" s="11">
        <v>45</v>
      </c>
      <c r="B50" s="12" t="s">
        <v>149</v>
      </c>
      <c r="C50" s="15" t="s">
        <v>54</v>
      </c>
      <c r="D50" s="15" t="s">
        <v>87</v>
      </c>
      <c r="E50" s="15" t="s">
        <v>146</v>
      </c>
      <c r="F50" s="13">
        <v>39770</v>
      </c>
      <c r="G50" s="14">
        <v>0.01</v>
      </c>
    </row>
    <row r="51" spans="1:7" s="10" customFormat="1" ht="60.75" customHeight="1" x14ac:dyDescent="0.25">
      <c r="A51" s="11">
        <v>46</v>
      </c>
      <c r="B51" s="12" t="s">
        <v>151</v>
      </c>
      <c r="C51" s="15" t="s">
        <v>152</v>
      </c>
      <c r="D51" s="15" t="s">
        <v>153</v>
      </c>
      <c r="E51" s="15" t="s">
        <v>146</v>
      </c>
      <c r="F51" s="13">
        <v>39770</v>
      </c>
      <c r="G51" s="14">
        <v>0.01</v>
      </c>
    </row>
    <row r="52" spans="1:7" s="10" customFormat="1" ht="60.75" customHeight="1" x14ac:dyDescent="0.25">
      <c r="A52" s="11">
        <v>47</v>
      </c>
      <c r="B52" s="12" t="s">
        <v>154</v>
      </c>
      <c r="C52" s="15" t="s">
        <v>141</v>
      </c>
      <c r="D52" s="15" t="s">
        <v>155</v>
      </c>
      <c r="E52" s="15" t="s">
        <v>146</v>
      </c>
      <c r="F52" s="13">
        <v>40128</v>
      </c>
      <c r="G52" s="14">
        <v>0.01</v>
      </c>
    </row>
    <row r="53" spans="1:7" s="10" customFormat="1" ht="60.75" customHeight="1" x14ac:dyDescent="0.25">
      <c r="A53" s="11">
        <v>48</v>
      </c>
      <c r="B53" s="12" t="s">
        <v>156</v>
      </c>
      <c r="C53" s="15" t="s">
        <v>141</v>
      </c>
      <c r="D53" s="15" t="s">
        <v>157</v>
      </c>
      <c r="E53" s="15" t="s">
        <v>146</v>
      </c>
      <c r="F53" s="13">
        <v>40128</v>
      </c>
      <c r="G53" s="14">
        <v>0.01</v>
      </c>
    </row>
    <row r="54" spans="1:7" s="10" customFormat="1" ht="60.75" customHeight="1" x14ac:dyDescent="0.25">
      <c r="A54" s="11">
        <v>49</v>
      </c>
      <c r="B54" s="12" t="s">
        <v>160</v>
      </c>
      <c r="C54" s="15" t="s">
        <v>54</v>
      </c>
      <c r="D54" s="15" t="s">
        <v>146</v>
      </c>
      <c r="E54" s="15" t="s">
        <v>146</v>
      </c>
      <c r="F54" s="13">
        <v>27760</v>
      </c>
      <c r="G54" s="14">
        <v>14706.52</v>
      </c>
    </row>
    <row r="55" spans="1:7" s="10" customFormat="1" ht="60.75" customHeight="1" x14ac:dyDescent="0.25">
      <c r="A55" s="11">
        <v>50</v>
      </c>
      <c r="B55" s="12" t="s">
        <v>161</v>
      </c>
      <c r="C55" s="15" t="s">
        <v>162</v>
      </c>
      <c r="D55" s="15" t="s">
        <v>163</v>
      </c>
      <c r="E55" s="15" t="s">
        <v>164</v>
      </c>
      <c r="F55" s="16">
        <v>12055</v>
      </c>
      <c r="G55" s="14">
        <v>22902.16</v>
      </c>
    </row>
    <row r="56" spans="1:7" s="10" customFormat="1" ht="87" customHeight="1" x14ac:dyDescent="0.25">
      <c r="A56" s="11">
        <v>51</v>
      </c>
      <c r="B56" s="12" t="s">
        <v>165</v>
      </c>
      <c r="C56" s="15" t="s">
        <v>21</v>
      </c>
      <c r="D56" s="15" t="s">
        <v>166</v>
      </c>
      <c r="E56" s="15" t="s">
        <v>167</v>
      </c>
      <c r="F56" s="16">
        <v>39770</v>
      </c>
      <c r="G56" s="14">
        <v>47191.87</v>
      </c>
    </row>
    <row r="57" spans="1:7" s="10" customFormat="1" ht="60.75" customHeight="1" x14ac:dyDescent="0.25">
      <c r="A57" s="11">
        <v>52</v>
      </c>
      <c r="B57" s="12" t="s">
        <v>168</v>
      </c>
      <c r="C57" s="15" t="s">
        <v>152</v>
      </c>
      <c r="D57" s="15" t="s">
        <v>146</v>
      </c>
      <c r="E57" s="15" t="s">
        <v>146</v>
      </c>
      <c r="F57" s="16">
        <v>40875</v>
      </c>
      <c r="G57" s="14">
        <v>76755</v>
      </c>
    </row>
    <row r="58" spans="1:7" s="10" customFormat="1" ht="60.75" customHeight="1" x14ac:dyDescent="0.25">
      <c r="A58" s="11">
        <v>53</v>
      </c>
      <c r="B58" s="12" t="s">
        <v>169</v>
      </c>
      <c r="C58" s="15" t="s">
        <v>162</v>
      </c>
      <c r="D58" s="15" t="s">
        <v>146</v>
      </c>
      <c r="E58" s="15" t="s">
        <v>146</v>
      </c>
      <c r="F58" s="13">
        <v>32874</v>
      </c>
      <c r="G58" s="14">
        <v>119841.19</v>
      </c>
    </row>
    <row r="59" spans="1:7" s="10" customFormat="1" ht="60.75" customHeight="1" x14ac:dyDescent="0.25">
      <c r="A59" s="11">
        <v>54</v>
      </c>
      <c r="B59" s="12" t="s">
        <v>170</v>
      </c>
      <c r="C59" s="15" t="s">
        <v>171</v>
      </c>
      <c r="D59" s="15" t="s">
        <v>172</v>
      </c>
      <c r="E59" s="15" t="s">
        <v>173</v>
      </c>
      <c r="F59" s="13">
        <v>21916</v>
      </c>
      <c r="G59" s="14">
        <v>128144.33</v>
      </c>
    </row>
    <row r="60" spans="1:7" s="10" customFormat="1" ht="60.75" customHeight="1" x14ac:dyDescent="0.25">
      <c r="A60" s="11">
        <v>55</v>
      </c>
      <c r="B60" s="12" t="s">
        <v>174</v>
      </c>
      <c r="C60" s="15" t="s">
        <v>175</v>
      </c>
      <c r="D60" s="15" t="s">
        <v>146</v>
      </c>
      <c r="E60" s="15" t="s">
        <v>146</v>
      </c>
      <c r="F60" s="13">
        <v>31048</v>
      </c>
      <c r="G60" s="14">
        <v>204351</v>
      </c>
    </row>
    <row r="61" spans="1:7" s="10" customFormat="1" ht="60.75" customHeight="1" x14ac:dyDescent="0.25">
      <c r="A61" s="11">
        <v>56</v>
      </c>
      <c r="B61" s="12" t="s">
        <v>176</v>
      </c>
      <c r="C61" s="15" t="s">
        <v>177</v>
      </c>
      <c r="D61" s="15" t="s">
        <v>146</v>
      </c>
      <c r="E61" s="15" t="s">
        <v>146</v>
      </c>
      <c r="F61" s="13">
        <v>41121</v>
      </c>
      <c r="G61" s="14">
        <v>746956.08</v>
      </c>
    </row>
    <row r="62" spans="1:7" s="10" customFormat="1" ht="30.75" customHeight="1" x14ac:dyDescent="0.25">
      <c r="A62" s="40" t="s">
        <v>178</v>
      </c>
      <c r="B62" s="35"/>
      <c r="C62" s="35"/>
      <c r="D62" s="35"/>
      <c r="E62" s="35"/>
      <c r="F62" s="36"/>
      <c r="G62" s="18">
        <f>SUM(G4:G61)</f>
        <v>12063378.940000003</v>
      </c>
    </row>
    <row r="63" spans="1:7" s="10" customFormat="1" ht="15.95" customHeight="1" x14ac:dyDescent="0.25">
      <c r="A63" s="41" t="s">
        <v>179</v>
      </c>
      <c r="B63" s="42"/>
      <c r="C63" s="42"/>
      <c r="D63" s="42"/>
      <c r="E63" s="42"/>
      <c r="F63" s="42"/>
      <c r="G63" s="42"/>
    </row>
    <row r="64" spans="1:7" s="10" customFormat="1" ht="67.5" customHeight="1" x14ac:dyDescent="0.25">
      <c r="A64" s="11">
        <v>57</v>
      </c>
      <c r="B64" s="12" t="s">
        <v>180</v>
      </c>
      <c r="C64" s="15" t="s">
        <v>255</v>
      </c>
      <c r="D64" s="9" t="s">
        <v>146</v>
      </c>
      <c r="E64" s="15"/>
      <c r="F64" s="16">
        <v>37925</v>
      </c>
      <c r="G64" s="19">
        <v>34589.5</v>
      </c>
    </row>
    <row r="65" spans="1:7" s="10" customFormat="1" ht="61.5" customHeight="1" x14ac:dyDescent="0.25">
      <c r="A65" s="11">
        <v>58</v>
      </c>
      <c r="B65" s="12" t="s">
        <v>182</v>
      </c>
      <c r="C65" s="15" t="s">
        <v>183</v>
      </c>
      <c r="D65" s="15" t="s">
        <v>184</v>
      </c>
      <c r="E65" s="15" t="s">
        <v>185</v>
      </c>
      <c r="F65" s="13">
        <v>33970</v>
      </c>
      <c r="G65" s="19">
        <v>818194</v>
      </c>
    </row>
    <row r="66" spans="1:7" s="10" customFormat="1" ht="61.5" customHeight="1" x14ac:dyDescent="0.25">
      <c r="A66" s="11">
        <v>59</v>
      </c>
      <c r="B66" s="12" t="s">
        <v>186</v>
      </c>
      <c r="C66" s="15" t="s">
        <v>187</v>
      </c>
      <c r="D66" s="15" t="s">
        <v>188</v>
      </c>
      <c r="E66" s="15" t="s">
        <v>189</v>
      </c>
      <c r="F66" s="13">
        <v>34700</v>
      </c>
      <c r="G66" s="19">
        <v>713100</v>
      </c>
    </row>
    <row r="67" spans="1:7" s="10" customFormat="1" ht="62.25" customHeight="1" x14ac:dyDescent="0.25">
      <c r="A67" s="11">
        <v>60</v>
      </c>
      <c r="B67" s="12" t="s">
        <v>190</v>
      </c>
      <c r="C67" s="15" t="s">
        <v>183</v>
      </c>
      <c r="D67" s="15" t="s">
        <v>191</v>
      </c>
      <c r="E67" s="15" t="s">
        <v>192</v>
      </c>
      <c r="F67" s="13">
        <v>34335</v>
      </c>
      <c r="G67" s="19">
        <v>521059.19</v>
      </c>
    </row>
    <row r="68" spans="1:7" s="10" customFormat="1" ht="63.75" customHeight="1" x14ac:dyDescent="0.25">
      <c r="A68" s="11">
        <v>61</v>
      </c>
      <c r="B68" s="12" t="s">
        <v>193</v>
      </c>
      <c r="C68" s="15" t="s">
        <v>194</v>
      </c>
      <c r="D68" s="15" t="s">
        <v>146</v>
      </c>
      <c r="E68" s="15"/>
      <c r="F68" s="13">
        <v>35339</v>
      </c>
      <c r="G68" s="19">
        <v>41321.279999999999</v>
      </c>
    </row>
    <row r="69" spans="1:7" s="10" customFormat="1" ht="48.75" customHeight="1" x14ac:dyDescent="0.25">
      <c r="A69" s="11">
        <v>62</v>
      </c>
      <c r="B69" s="12" t="s">
        <v>195</v>
      </c>
      <c r="C69" s="15" t="s">
        <v>181</v>
      </c>
      <c r="D69" s="15" t="s">
        <v>196</v>
      </c>
      <c r="E69" s="15"/>
      <c r="F69" s="13">
        <v>28459</v>
      </c>
      <c r="G69" s="19">
        <v>566143.36</v>
      </c>
    </row>
    <row r="70" spans="1:7" s="10" customFormat="1" ht="48.75" customHeight="1" x14ac:dyDescent="0.25">
      <c r="A70" s="11">
        <v>63</v>
      </c>
      <c r="B70" s="12" t="s">
        <v>197</v>
      </c>
      <c r="C70" s="15" t="s">
        <v>181</v>
      </c>
      <c r="D70" s="15" t="s">
        <v>108</v>
      </c>
      <c r="E70" s="15"/>
      <c r="F70" s="13">
        <v>40128</v>
      </c>
      <c r="G70" s="19">
        <v>0.01</v>
      </c>
    </row>
    <row r="71" spans="1:7" s="10" customFormat="1" ht="48.75" customHeight="1" x14ac:dyDescent="0.25">
      <c r="A71" s="11">
        <v>64</v>
      </c>
      <c r="B71" s="12" t="s">
        <v>198</v>
      </c>
      <c r="C71" s="15" t="s">
        <v>199</v>
      </c>
      <c r="D71" s="15" t="s">
        <v>200</v>
      </c>
      <c r="E71" s="15"/>
      <c r="F71" s="13">
        <v>41094</v>
      </c>
      <c r="G71" s="19">
        <v>464</v>
      </c>
    </row>
    <row r="72" spans="1:7" s="10" customFormat="1" ht="48.75" customHeight="1" x14ac:dyDescent="0.25">
      <c r="A72" s="11">
        <v>65</v>
      </c>
      <c r="B72" s="12" t="s">
        <v>201</v>
      </c>
      <c r="C72" s="15" t="s">
        <v>199</v>
      </c>
      <c r="D72" s="15" t="s">
        <v>202</v>
      </c>
      <c r="E72" s="15"/>
      <c r="F72" s="13">
        <v>41094</v>
      </c>
      <c r="G72" s="19">
        <v>1446</v>
      </c>
    </row>
    <row r="73" spans="1:7" s="10" customFormat="1" ht="48.75" customHeight="1" x14ac:dyDescent="0.25">
      <c r="A73" s="11">
        <v>66</v>
      </c>
      <c r="B73" s="12" t="s">
        <v>203</v>
      </c>
      <c r="C73" s="15" t="s">
        <v>199</v>
      </c>
      <c r="D73" s="15" t="s">
        <v>204</v>
      </c>
      <c r="E73" s="15"/>
      <c r="F73" s="13">
        <v>41094</v>
      </c>
      <c r="G73" s="19">
        <v>1514</v>
      </c>
    </row>
    <row r="74" spans="1:7" s="10" customFormat="1" ht="48.75" customHeight="1" x14ac:dyDescent="0.25">
      <c r="A74" s="11">
        <v>67</v>
      </c>
      <c r="B74" s="12" t="s">
        <v>205</v>
      </c>
      <c r="C74" s="15" t="s">
        <v>199</v>
      </c>
      <c r="D74" s="15" t="s">
        <v>206</v>
      </c>
      <c r="E74" s="15"/>
      <c r="F74" s="13">
        <v>41094</v>
      </c>
      <c r="G74" s="19">
        <v>1198</v>
      </c>
    </row>
    <row r="75" spans="1:7" s="10" customFormat="1" ht="79.5" customHeight="1" x14ac:dyDescent="0.25">
      <c r="A75" s="11">
        <v>68</v>
      </c>
      <c r="B75" s="12" t="s">
        <v>197</v>
      </c>
      <c r="C75" s="15" t="s">
        <v>207</v>
      </c>
      <c r="D75" s="15">
        <v>800</v>
      </c>
      <c r="E75" s="15"/>
      <c r="F75" s="13">
        <v>39770</v>
      </c>
      <c r="G75" s="19">
        <v>12479416.85</v>
      </c>
    </row>
    <row r="76" spans="1:7" s="10" customFormat="1" ht="79.5" customHeight="1" x14ac:dyDescent="0.25">
      <c r="A76" s="11">
        <v>69</v>
      </c>
      <c r="B76" s="12" t="s">
        <v>208</v>
      </c>
      <c r="C76" s="15" t="s">
        <v>141</v>
      </c>
      <c r="D76" s="9" t="s">
        <v>209</v>
      </c>
      <c r="E76" s="15" t="s">
        <v>146</v>
      </c>
      <c r="F76" s="13">
        <v>40128</v>
      </c>
      <c r="G76" s="19">
        <v>0.01</v>
      </c>
    </row>
    <row r="77" spans="1:7" s="10" customFormat="1" ht="79.5" customHeight="1" x14ac:dyDescent="0.25">
      <c r="A77" s="11">
        <v>70</v>
      </c>
      <c r="B77" s="12" t="s">
        <v>210</v>
      </c>
      <c r="C77" s="15" t="s">
        <v>141</v>
      </c>
      <c r="D77" s="9" t="s">
        <v>209</v>
      </c>
      <c r="E77" s="15" t="s">
        <v>146</v>
      </c>
      <c r="F77" s="13">
        <v>40128</v>
      </c>
      <c r="G77" s="19">
        <v>0.01</v>
      </c>
    </row>
    <row r="78" spans="1:7" s="10" customFormat="1" ht="79.5" customHeight="1" x14ac:dyDescent="0.25">
      <c r="A78" s="11">
        <v>71</v>
      </c>
      <c r="B78" s="12" t="s">
        <v>211</v>
      </c>
      <c r="C78" s="15" t="s">
        <v>150</v>
      </c>
      <c r="D78" s="9" t="s">
        <v>209</v>
      </c>
      <c r="E78" s="15" t="s">
        <v>146</v>
      </c>
      <c r="F78" s="13">
        <v>40128</v>
      </c>
      <c r="G78" s="19">
        <v>0.01</v>
      </c>
    </row>
    <row r="79" spans="1:7" s="10" customFormat="1" ht="79.5" customHeight="1" x14ac:dyDescent="0.25">
      <c r="A79" s="11">
        <v>72</v>
      </c>
      <c r="B79" s="12" t="s">
        <v>213</v>
      </c>
      <c r="C79" s="15" t="s">
        <v>150</v>
      </c>
      <c r="D79" s="9" t="s">
        <v>148</v>
      </c>
      <c r="E79" s="15" t="s">
        <v>146</v>
      </c>
      <c r="F79" s="16">
        <v>40128</v>
      </c>
      <c r="G79" s="9">
        <v>0.01</v>
      </c>
    </row>
    <row r="80" spans="1:7" s="10" customFormat="1" ht="79.5" customHeight="1" x14ac:dyDescent="0.25">
      <c r="A80" s="11">
        <v>73</v>
      </c>
      <c r="B80" s="12" t="s">
        <v>214</v>
      </c>
      <c r="C80" s="15" t="s">
        <v>152</v>
      </c>
      <c r="D80" s="9" t="s">
        <v>215</v>
      </c>
      <c r="E80" s="15" t="s">
        <v>146</v>
      </c>
      <c r="F80" s="16">
        <v>40128</v>
      </c>
      <c r="G80" s="9">
        <v>0.01</v>
      </c>
    </row>
    <row r="81" spans="1:7" s="10" customFormat="1" ht="79.5" customHeight="1" x14ac:dyDescent="0.25">
      <c r="A81" s="11">
        <v>74</v>
      </c>
      <c r="B81" s="12" t="s">
        <v>216</v>
      </c>
      <c r="C81" s="15" t="s">
        <v>150</v>
      </c>
      <c r="D81" s="9" t="s">
        <v>153</v>
      </c>
      <c r="E81" s="15" t="s">
        <v>146</v>
      </c>
      <c r="F81" s="16">
        <v>40128</v>
      </c>
      <c r="G81" s="9">
        <v>0.01</v>
      </c>
    </row>
    <row r="82" spans="1:7" s="10" customFormat="1" ht="79.5" customHeight="1" x14ac:dyDescent="0.25">
      <c r="A82" s="11">
        <v>75</v>
      </c>
      <c r="B82" s="12" t="s">
        <v>217</v>
      </c>
      <c r="C82" s="15" t="s">
        <v>152</v>
      </c>
      <c r="D82" s="9" t="s">
        <v>218</v>
      </c>
      <c r="E82" s="15" t="s">
        <v>146</v>
      </c>
      <c r="F82" s="13">
        <v>39770</v>
      </c>
      <c r="G82" s="19">
        <v>0.01</v>
      </c>
    </row>
    <row r="83" spans="1:7" s="10" customFormat="1" ht="79.5" customHeight="1" x14ac:dyDescent="0.25">
      <c r="A83" s="11">
        <v>76</v>
      </c>
      <c r="B83" s="12" t="s">
        <v>219</v>
      </c>
      <c r="C83" s="15" t="s">
        <v>212</v>
      </c>
      <c r="D83" s="9" t="s">
        <v>220</v>
      </c>
      <c r="E83" s="15" t="s">
        <v>146</v>
      </c>
      <c r="F83" s="13">
        <v>40228</v>
      </c>
      <c r="G83" s="19">
        <v>0.01</v>
      </c>
    </row>
    <row r="84" spans="1:7" s="10" customFormat="1" ht="79.5" customHeight="1" x14ac:dyDescent="0.25">
      <c r="A84" s="11">
        <v>77</v>
      </c>
      <c r="B84" s="12" t="s">
        <v>222</v>
      </c>
      <c r="C84" s="15" t="s">
        <v>141</v>
      </c>
      <c r="D84" s="9" t="s">
        <v>223</v>
      </c>
      <c r="E84" s="15" t="s">
        <v>146</v>
      </c>
      <c r="F84" s="13">
        <v>40128</v>
      </c>
      <c r="G84" s="19">
        <v>0.01</v>
      </c>
    </row>
    <row r="85" spans="1:7" s="10" customFormat="1" ht="79.5" customHeight="1" x14ac:dyDescent="0.25">
      <c r="A85" s="11">
        <v>78</v>
      </c>
      <c r="B85" s="12" t="s">
        <v>224</v>
      </c>
      <c r="C85" s="15" t="s">
        <v>127</v>
      </c>
      <c r="D85" s="9" t="s">
        <v>108</v>
      </c>
      <c r="E85" s="15" t="s">
        <v>146</v>
      </c>
      <c r="F85" s="13">
        <v>39770</v>
      </c>
      <c r="G85" s="19">
        <v>0.01</v>
      </c>
    </row>
    <row r="86" spans="1:7" s="10" customFormat="1" ht="79.5" customHeight="1" x14ac:dyDescent="0.25">
      <c r="A86" s="11">
        <v>79</v>
      </c>
      <c r="B86" s="12" t="s">
        <v>225</v>
      </c>
      <c r="C86" s="15" t="s">
        <v>212</v>
      </c>
      <c r="D86" s="9" t="s">
        <v>226</v>
      </c>
      <c r="E86" s="15" t="s">
        <v>146</v>
      </c>
      <c r="F86" s="13">
        <v>40228</v>
      </c>
      <c r="G86" s="19">
        <v>0.01</v>
      </c>
    </row>
    <row r="87" spans="1:7" s="10" customFormat="1" ht="79.5" customHeight="1" x14ac:dyDescent="0.25">
      <c r="A87" s="11">
        <v>80</v>
      </c>
      <c r="B87" s="12" t="s">
        <v>227</v>
      </c>
      <c r="C87" s="15" t="s">
        <v>159</v>
      </c>
      <c r="D87" s="9" t="s">
        <v>146</v>
      </c>
      <c r="E87" s="15" t="s">
        <v>146</v>
      </c>
      <c r="F87" s="13">
        <v>29221</v>
      </c>
      <c r="G87" s="19">
        <v>15862.61</v>
      </c>
    </row>
    <row r="88" spans="1:7" s="10" customFormat="1" ht="79.5" customHeight="1" x14ac:dyDescent="0.25">
      <c r="A88" s="11">
        <v>81</v>
      </c>
      <c r="B88" s="12" t="s">
        <v>228</v>
      </c>
      <c r="C88" s="15" t="s">
        <v>141</v>
      </c>
      <c r="D88" s="9" t="s">
        <v>146</v>
      </c>
      <c r="E88" s="15" t="s">
        <v>146</v>
      </c>
      <c r="F88" s="13">
        <v>28126</v>
      </c>
      <c r="G88" s="19">
        <v>18458.419999999998</v>
      </c>
    </row>
    <row r="89" spans="1:7" s="10" customFormat="1" ht="79.5" customHeight="1" x14ac:dyDescent="0.25">
      <c r="A89" s="11">
        <v>82</v>
      </c>
      <c r="B89" s="12" t="s">
        <v>229</v>
      </c>
      <c r="C89" s="15" t="s">
        <v>177</v>
      </c>
      <c r="D89" s="9" t="s">
        <v>146</v>
      </c>
      <c r="E89" s="15" t="s">
        <v>146</v>
      </c>
      <c r="F89" s="13">
        <v>40366</v>
      </c>
      <c r="G89" s="19">
        <v>41792</v>
      </c>
    </row>
    <row r="90" spans="1:7" s="10" customFormat="1" ht="79.5" customHeight="1" x14ac:dyDescent="0.25">
      <c r="A90" s="11">
        <v>83</v>
      </c>
      <c r="B90" s="12" t="s">
        <v>230</v>
      </c>
      <c r="C90" s="15" t="s">
        <v>141</v>
      </c>
      <c r="D90" s="9" t="s">
        <v>146</v>
      </c>
      <c r="E90" s="15" t="s">
        <v>146</v>
      </c>
      <c r="F90" s="13">
        <v>40451</v>
      </c>
      <c r="G90" s="19">
        <v>43570.33</v>
      </c>
    </row>
    <row r="91" spans="1:7" s="10" customFormat="1" ht="79.5" customHeight="1" x14ac:dyDescent="0.25">
      <c r="A91" s="11">
        <v>84</v>
      </c>
      <c r="B91" s="12" t="s">
        <v>231</v>
      </c>
      <c r="C91" s="15" t="s">
        <v>221</v>
      </c>
      <c r="D91" s="9" t="s">
        <v>146</v>
      </c>
      <c r="E91" s="15" t="s">
        <v>146</v>
      </c>
      <c r="F91" s="13">
        <v>34335</v>
      </c>
      <c r="G91" s="19">
        <v>68176</v>
      </c>
    </row>
    <row r="92" spans="1:7" s="10" customFormat="1" ht="79.5" customHeight="1" x14ac:dyDescent="0.25">
      <c r="A92" s="11">
        <v>85</v>
      </c>
      <c r="B92" s="12" t="s">
        <v>232</v>
      </c>
      <c r="C92" s="15" t="s">
        <v>127</v>
      </c>
      <c r="D92" s="9" t="s">
        <v>146</v>
      </c>
      <c r="E92" s="15" t="s">
        <v>146</v>
      </c>
      <c r="F92" s="13">
        <v>40482</v>
      </c>
      <c r="G92" s="19">
        <v>103162.86</v>
      </c>
    </row>
    <row r="93" spans="1:7" s="10" customFormat="1" ht="79.5" customHeight="1" x14ac:dyDescent="0.25">
      <c r="A93" s="11">
        <v>86</v>
      </c>
      <c r="B93" s="12" t="s">
        <v>233</v>
      </c>
      <c r="C93" s="15" t="s">
        <v>158</v>
      </c>
      <c r="D93" s="9" t="s">
        <v>146</v>
      </c>
      <c r="E93" s="15" t="s">
        <v>146</v>
      </c>
      <c r="F93" s="16">
        <v>41121</v>
      </c>
      <c r="G93" s="19">
        <v>109238.1</v>
      </c>
    </row>
    <row r="94" spans="1:7" s="10" customFormat="1" ht="79.5" customHeight="1" x14ac:dyDescent="0.25">
      <c r="A94" s="11">
        <v>87</v>
      </c>
      <c r="B94" s="12" t="s">
        <v>234</v>
      </c>
      <c r="C94" s="15" t="s">
        <v>221</v>
      </c>
      <c r="D94" s="9" t="s">
        <v>146</v>
      </c>
      <c r="E94" s="15" t="s">
        <v>146</v>
      </c>
      <c r="F94" s="16">
        <v>34335</v>
      </c>
      <c r="G94" s="19">
        <v>114915</v>
      </c>
    </row>
    <row r="95" spans="1:7" s="10" customFormat="1" ht="79.5" customHeight="1" x14ac:dyDescent="0.25">
      <c r="A95" s="11">
        <v>88</v>
      </c>
      <c r="B95" s="12" t="s">
        <v>235</v>
      </c>
      <c r="C95" s="15" t="s">
        <v>177</v>
      </c>
      <c r="D95" s="9" t="s">
        <v>146</v>
      </c>
      <c r="E95" s="15" t="s">
        <v>146</v>
      </c>
      <c r="F95" s="13">
        <v>41527</v>
      </c>
      <c r="G95" s="19">
        <v>119465.66</v>
      </c>
    </row>
    <row r="96" spans="1:7" s="10" customFormat="1" ht="79.5" customHeight="1" x14ac:dyDescent="0.25">
      <c r="A96" s="11">
        <v>89</v>
      </c>
      <c r="B96" s="12" t="s">
        <v>236</v>
      </c>
      <c r="C96" s="15" t="s">
        <v>177</v>
      </c>
      <c r="D96" s="9" t="s">
        <v>146</v>
      </c>
      <c r="E96" s="15" t="s">
        <v>146</v>
      </c>
      <c r="F96" s="13">
        <v>42440</v>
      </c>
      <c r="G96" s="19">
        <v>140345</v>
      </c>
    </row>
    <row r="97" spans="1:8" s="10" customFormat="1" ht="79.5" customHeight="1" x14ac:dyDescent="0.25">
      <c r="A97" s="11">
        <v>90</v>
      </c>
      <c r="B97" s="12" t="s">
        <v>238</v>
      </c>
      <c r="C97" s="15" t="s">
        <v>141</v>
      </c>
      <c r="D97" s="9" t="s">
        <v>146</v>
      </c>
      <c r="E97" s="15" t="s">
        <v>146</v>
      </c>
      <c r="F97" s="13">
        <v>41182</v>
      </c>
      <c r="G97" s="19">
        <v>184308.04</v>
      </c>
    </row>
    <row r="98" spans="1:8" s="10" customFormat="1" ht="79.5" customHeight="1" x14ac:dyDescent="0.25">
      <c r="A98" s="11">
        <v>91</v>
      </c>
      <c r="B98" s="12" t="s">
        <v>239</v>
      </c>
      <c r="C98" s="15" t="s">
        <v>152</v>
      </c>
      <c r="D98" s="9" t="s">
        <v>240</v>
      </c>
      <c r="E98" s="15" t="s">
        <v>146</v>
      </c>
      <c r="F98" s="13">
        <v>42355</v>
      </c>
      <c r="G98" s="19">
        <v>215782.11</v>
      </c>
    </row>
    <row r="99" spans="1:8" s="10" customFormat="1" ht="79.5" customHeight="1" x14ac:dyDescent="0.25">
      <c r="A99" s="11">
        <v>92</v>
      </c>
      <c r="B99" s="12" t="s">
        <v>241</v>
      </c>
      <c r="C99" s="15" t="s">
        <v>159</v>
      </c>
      <c r="D99" s="9" t="s">
        <v>146</v>
      </c>
      <c r="E99" s="15" t="s">
        <v>146</v>
      </c>
      <c r="F99" s="13">
        <v>36161</v>
      </c>
      <c r="G99" s="19">
        <v>225493</v>
      </c>
    </row>
    <row r="100" spans="1:8" s="10" customFormat="1" ht="79.5" customHeight="1" x14ac:dyDescent="0.25">
      <c r="A100" s="11">
        <v>93</v>
      </c>
      <c r="B100" s="12" t="s">
        <v>242</v>
      </c>
      <c r="C100" s="15" t="s">
        <v>51</v>
      </c>
      <c r="D100" s="9" t="s">
        <v>243</v>
      </c>
      <c r="E100" s="15" t="s">
        <v>146</v>
      </c>
      <c r="F100" s="13">
        <v>43049</v>
      </c>
      <c r="G100" s="19">
        <v>241866.32</v>
      </c>
    </row>
    <row r="101" spans="1:8" s="10" customFormat="1" ht="79.5" customHeight="1" x14ac:dyDescent="0.25">
      <c r="A101" s="11">
        <v>94</v>
      </c>
      <c r="B101" s="12" t="s">
        <v>244</v>
      </c>
      <c r="C101" s="15" t="s">
        <v>221</v>
      </c>
      <c r="D101" s="9" t="s">
        <v>245</v>
      </c>
      <c r="E101" s="15" t="s">
        <v>146</v>
      </c>
      <c r="F101" s="13">
        <v>42594</v>
      </c>
      <c r="G101" s="19">
        <v>344965.07</v>
      </c>
    </row>
    <row r="102" spans="1:8" s="10" customFormat="1" ht="79.5" customHeight="1" x14ac:dyDescent="0.25">
      <c r="A102" s="11">
        <v>95</v>
      </c>
      <c r="B102" s="12" t="s">
        <v>246</v>
      </c>
      <c r="C102" s="15" t="s">
        <v>152</v>
      </c>
      <c r="D102" s="9" t="s">
        <v>247</v>
      </c>
      <c r="E102" s="15" t="s">
        <v>146</v>
      </c>
      <c r="F102" s="13">
        <v>42254</v>
      </c>
      <c r="G102" s="19">
        <v>426570.67</v>
      </c>
    </row>
    <row r="103" spans="1:8" s="10" customFormat="1" ht="79.5" customHeight="1" x14ac:dyDescent="0.25">
      <c r="A103" s="11">
        <v>96</v>
      </c>
      <c r="B103" s="12" t="s">
        <v>248</v>
      </c>
      <c r="C103" s="15" t="s">
        <v>237</v>
      </c>
      <c r="D103" s="9" t="s">
        <v>249</v>
      </c>
      <c r="E103" s="15" t="s">
        <v>146</v>
      </c>
      <c r="F103" s="16">
        <v>43348</v>
      </c>
      <c r="G103" s="19">
        <v>433713.73</v>
      </c>
    </row>
    <row r="104" spans="1:8" s="10" customFormat="1" ht="79.5" customHeight="1" x14ac:dyDescent="0.25">
      <c r="A104" s="11">
        <v>97</v>
      </c>
      <c r="B104" s="12" t="s">
        <v>250</v>
      </c>
      <c r="C104" s="15" t="s">
        <v>159</v>
      </c>
      <c r="D104" s="9" t="s">
        <v>146</v>
      </c>
      <c r="E104" s="15" t="s">
        <v>146</v>
      </c>
      <c r="F104" s="16">
        <v>35431</v>
      </c>
      <c r="G104" s="19">
        <v>614312.86</v>
      </c>
    </row>
    <row r="105" spans="1:8" s="10" customFormat="1" ht="79.5" customHeight="1" x14ac:dyDescent="0.25">
      <c r="A105" s="11">
        <v>98</v>
      </c>
      <c r="B105" s="12" t="s">
        <v>251</v>
      </c>
      <c r="C105" s="15" t="s">
        <v>152</v>
      </c>
      <c r="D105" s="9" t="s">
        <v>252</v>
      </c>
      <c r="E105" s="15" t="s">
        <v>146</v>
      </c>
      <c r="F105" s="13">
        <v>41936</v>
      </c>
      <c r="G105" s="19">
        <v>869419.2</v>
      </c>
    </row>
    <row r="106" spans="1:8" s="10" customFormat="1" ht="51.75" customHeight="1" x14ac:dyDescent="0.25">
      <c r="A106" s="11">
        <v>99</v>
      </c>
      <c r="B106" s="12" t="s">
        <v>253</v>
      </c>
      <c r="C106" s="15" t="s">
        <v>141</v>
      </c>
      <c r="D106" s="9" t="s">
        <v>254</v>
      </c>
      <c r="E106" s="15" t="s">
        <v>146</v>
      </c>
      <c r="F106" s="13">
        <v>41730</v>
      </c>
      <c r="G106" s="19">
        <v>2525304.59</v>
      </c>
    </row>
    <row r="107" spans="1:8" s="10" customFormat="1" ht="25.5" customHeight="1" x14ac:dyDescent="0.25">
      <c r="A107" s="34" t="s">
        <v>178</v>
      </c>
      <c r="B107" s="35"/>
      <c r="C107" s="35"/>
      <c r="D107" s="35"/>
      <c r="E107" s="35"/>
      <c r="F107" s="36"/>
      <c r="G107" s="18">
        <f>SUM(G64:G106)</f>
        <v>22035167.869999994</v>
      </c>
    </row>
    <row r="108" spans="1:8" s="20" customFormat="1" ht="17.25" customHeight="1" x14ac:dyDescent="0.25">
      <c r="D108" s="21"/>
      <c r="E108" s="22"/>
      <c r="H108" s="23"/>
    </row>
    <row r="109" spans="1:8" s="20" customFormat="1" ht="17.25" customHeight="1" x14ac:dyDescent="0.25">
      <c r="B109" s="24"/>
      <c r="C109" s="24"/>
      <c r="D109" s="21"/>
      <c r="E109" s="22"/>
      <c r="F109" s="21"/>
    </row>
    <row r="110" spans="1:8" s="20" customFormat="1" ht="17.25" customHeight="1" x14ac:dyDescent="0.25">
      <c r="B110" s="25"/>
      <c r="D110" s="21"/>
      <c r="E110" s="22"/>
      <c r="F110" s="37"/>
      <c r="G110" s="37"/>
      <c r="H110" s="23"/>
    </row>
    <row r="111" spans="1:8" s="20" customFormat="1" ht="52.5" customHeight="1" x14ac:dyDescent="0.25">
      <c r="B111" s="26"/>
      <c r="D111" s="21"/>
      <c r="E111" s="22"/>
      <c r="F111" s="38"/>
      <c r="G111" s="38"/>
    </row>
    <row r="112" spans="1:8" s="20" customFormat="1" ht="17.25" customHeight="1" x14ac:dyDescent="0.25">
      <c r="B112" s="25"/>
      <c r="D112" s="21"/>
      <c r="E112" s="22"/>
      <c r="F112" s="37"/>
      <c r="G112" s="37"/>
    </row>
    <row r="113" spans="2:10" s="20" customFormat="1" ht="17.25" customHeight="1" x14ac:dyDescent="0.25">
      <c r="B113" s="39"/>
      <c r="C113" s="39"/>
      <c r="D113" s="21"/>
      <c r="E113" s="22"/>
      <c r="F113" s="39"/>
      <c r="G113" s="39"/>
    </row>
    <row r="114" spans="2:10" s="20" customFormat="1" ht="17.25" customHeight="1" x14ac:dyDescent="0.25">
      <c r="B114" s="25"/>
      <c r="D114" s="21"/>
      <c r="E114" s="22"/>
      <c r="F114" s="25"/>
      <c r="G114" s="25"/>
      <c r="H114" s="27"/>
      <c r="I114" s="27"/>
      <c r="J114" s="27"/>
    </row>
    <row r="115" spans="2:10" s="20" customFormat="1" ht="17.25" customHeight="1" x14ac:dyDescent="0.25">
      <c r="B115" s="25"/>
      <c r="C115" s="28"/>
      <c r="D115" s="29"/>
      <c r="E115" s="22"/>
      <c r="F115" s="27"/>
      <c r="G115" s="27"/>
      <c r="H115" s="27"/>
      <c r="I115" s="27"/>
      <c r="J115" s="27"/>
    </row>
    <row r="116" spans="2:10" s="20" customFormat="1" ht="17.25" customHeight="1" x14ac:dyDescent="0.25">
      <c r="B116" s="27"/>
      <c r="C116" s="27"/>
      <c r="D116" s="21"/>
      <c r="E116" s="22"/>
      <c r="F116" s="27"/>
      <c r="G116" s="27"/>
      <c r="H116" s="27"/>
      <c r="I116" s="27"/>
      <c r="J116" s="27"/>
    </row>
    <row r="117" spans="2:10" s="10" customFormat="1" x14ac:dyDescent="0.25">
      <c r="B117" s="30"/>
      <c r="C117" s="30"/>
      <c r="D117" s="31"/>
      <c r="E117" s="32"/>
      <c r="F117" s="30"/>
      <c r="G117" s="30"/>
      <c r="H117" s="30"/>
      <c r="I117" s="30"/>
      <c r="J117" s="30"/>
    </row>
    <row r="118" spans="2:10" s="10" customFormat="1" x14ac:dyDescent="0.25">
      <c r="B118" s="30"/>
      <c r="C118" s="30"/>
      <c r="D118" s="31"/>
      <c r="E118" s="32"/>
      <c r="F118" s="30"/>
      <c r="G118" s="30"/>
      <c r="H118" s="30"/>
      <c r="I118" s="30"/>
      <c r="J118" s="30"/>
    </row>
    <row r="119" spans="2:10" s="10" customFormat="1" x14ac:dyDescent="0.25">
      <c r="B119" s="30"/>
      <c r="C119" s="30"/>
      <c r="D119" s="31"/>
      <c r="E119" s="32"/>
      <c r="F119" s="30"/>
      <c r="G119" s="30"/>
      <c r="H119" s="30"/>
      <c r="I119" s="30"/>
      <c r="J119" s="30"/>
    </row>
    <row r="120" spans="2:10" s="10" customFormat="1" x14ac:dyDescent="0.25">
      <c r="B120" s="30"/>
      <c r="C120" s="30"/>
      <c r="D120" s="31"/>
      <c r="E120" s="32"/>
      <c r="F120" s="30"/>
      <c r="G120" s="30"/>
      <c r="H120" s="30"/>
      <c r="I120" s="30"/>
      <c r="J120" s="30"/>
    </row>
    <row r="121" spans="2:10" s="10" customFormat="1" x14ac:dyDescent="0.25">
      <c r="B121" s="30"/>
      <c r="C121" s="30"/>
      <c r="D121" s="31"/>
      <c r="E121" s="32"/>
      <c r="F121" s="30"/>
      <c r="G121" s="30"/>
      <c r="H121" s="30"/>
      <c r="I121" s="30"/>
      <c r="J121" s="30"/>
    </row>
    <row r="122" spans="2:10" s="10" customFormat="1" x14ac:dyDescent="0.25">
      <c r="B122" s="30"/>
      <c r="C122" s="30"/>
      <c r="D122" s="31"/>
      <c r="E122" s="32"/>
      <c r="F122" s="30"/>
      <c r="G122" s="30"/>
      <c r="H122" s="30"/>
      <c r="I122" s="30"/>
      <c r="J122" s="30"/>
    </row>
    <row r="123" spans="2:10" s="10" customFormat="1" x14ac:dyDescent="0.25">
      <c r="B123" s="30"/>
      <c r="C123" s="30"/>
      <c r="D123" s="31"/>
      <c r="E123" s="32"/>
      <c r="F123" s="30"/>
      <c r="G123" s="30"/>
      <c r="H123" s="30"/>
      <c r="I123" s="30"/>
      <c r="J123" s="30"/>
    </row>
  </sheetData>
  <mergeCells count="17">
    <mergeCell ref="A1:G1"/>
    <mergeCell ref="A3:G3"/>
    <mergeCell ref="D5:D6"/>
    <mergeCell ref="E5:E6"/>
    <mergeCell ref="A62:F62"/>
    <mergeCell ref="A63:G63"/>
    <mergeCell ref="A18:A20"/>
    <mergeCell ref="B18:B20"/>
    <mergeCell ref="C18:C20"/>
    <mergeCell ref="F18:F20"/>
    <mergeCell ref="G18:G20"/>
    <mergeCell ref="A107:F107"/>
    <mergeCell ref="F110:G110"/>
    <mergeCell ref="F111:G111"/>
    <mergeCell ref="F112:G112"/>
    <mergeCell ref="B113:C113"/>
    <mergeCell ref="F113:G11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2025-04-24T09:33:18Z</dcterms:modified>
</cp:coreProperties>
</file>